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21" activeTab="28"/>
  </bookViews>
  <sheets>
    <sheet name="初中语文" sheetId="1" r:id="rId1"/>
    <sheet name="初中数学" sheetId="2" r:id="rId2"/>
    <sheet name="初中英语" sheetId="3" r:id="rId3"/>
    <sheet name="初中物理" sheetId="4" r:id="rId4"/>
    <sheet name="初中化学" sheetId="5" r:id="rId5"/>
    <sheet name="初中生物" sheetId="6" r:id="rId6"/>
    <sheet name="初中道德与法治" sheetId="7" r:id="rId7"/>
    <sheet name="初中历史" sheetId="8" r:id="rId8"/>
    <sheet name="初中地理" sheetId="9" r:id="rId9"/>
    <sheet name="初中音乐" sheetId="10" r:id="rId10"/>
    <sheet name="初中美术" sheetId="11" r:id="rId11"/>
    <sheet name="初中体育" sheetId="12" r:id="rId12"/>
    <sheet name="初中信息技术" sheetId="13" r:id="rId13"/>
    <sheet name="初中心理健康" sheetId="14" r:id="rId14"/>
    <sheet name="高中语文" sheetId="15" r:id="rId15"/>
    <sheet name="高中数学" sheetId="16" r:id="rId16"/>
    <sheet name="高中英语" sheetId="17" r:id="rId17"/>
    <sheet name="高中历史" sheetId="18" r:id="rId18"/>
    <sheet name="高中物理" sheetId="19" r:id="rId19"/>
    <sheet name="高中思想政治" sheetId="20" r:id="rId20"/>
    <sheet name="高中化学" sheetId="21" r:id="rId21"/>
    <sheet name="高中生物" sheetId="22" r:id="rId22"/>
    <sheet name="高中地理" sheetId="23" r:id="rId23"/>
    <sheet name="高中音乐" sheetId="24" r:id="rId24"/>
    <sheet name="高中美术" sheetId="25" r:id="rId25"/>
    <sheet name="高中心理健康" sheetId="26" r:id="rId26"/>
    <sheet name="高中通用技术" sheetId="27" r:id="rId27"/>
    <sheet name="高中体育" sheetId="28" r:id="rId28"/>
    <sheet name="特殊教育（小学体育）" sheetId="29" r:id="rId29"/>
    <sheet name="职校（心理健康）" sheetId="30" r:id="rId30"/>
    <sheet name="职校（体育）" sheetId="31" r:id="rId31"/>
  </sheets>
  <definedNames>
    <definedName name="_xlnm._FilterDatabase" localSheetId="19" hidden="1">'高中思想政治'!$A$1:$K$43</definedName>
  </definedNames>
  <calcPr fullCalcOnLoad="1"/>
</workbook>
</file>

<file path=xl/sharedStrings.xml><?xml version="1.0" encoding="utf-8"?>
<sst xmlns="http://schemas.openxmlformats.org/spreadsheetml/2006/main" count="10231" uniqueCount="1922">
  <si>
    <t>招聘岗位</t>
  </si>
  <si>
    <t>准考证号</t>
  </si>
  <si>
    <t>性别</t>
  </si>
  <si>
    <t>教育综合</t>
  </si>
  <si>
    <t>专业知识</t>
  </si>
  <si>
    <t>笔试成绩</t>
  </si>
  <si>
    <t>折算成百分制</t>
  </si>
  <si>
    <t>政策加分</t>
  </si>
  <si>
    <t>总分</t>
  </si>
  <si>
    <t>位次</t>
  </si>
  <si>
    <t>是否进入面试</t>
  </si>
  <si>
    <t>初中语文教师</t>
  </si>
  <si>
    <t>633124105691</t>
  </si>
  <si>
    <t>女</t>
  </si>
  <si>
    <t>106.0</t>
  </si>
  <si>
    <t>112.5</t>
  </si>
  <si>
    <t>1</t>
  </si>
  <si>
    <t>是</t>
  </si>
  <si>
    <t>633124105485</t>
  </si>
  <si>
    <t>112.0</t>
  </si>
  <si>
    <t>106.5</t>
  </si>
  <si>
    <t>108.7</t>
  </si>
  <si>
    <t>2</t>
  </si>
  <si>
    <t>633124105662</t>
  </si>
  <si>
    <t>102.0</t>
  </si>
  <si>
    <t>109.5</t>
  </si>
  <si>
    <t>3</t>
  </si>
  <si>
    <t>633124105842</t>
  </si>
  <si>
    <t>101.5</t>
  </si>
  <si>
    <t>109.0</t>
  </si>
  <si>
    <t>4</t>
  </si>
  <si>
    <t>633124105681</t>
  </si>
  <si>
    <t>123.0</t>
  </si>
  <si>
    <t>94.5</t>
  </si>
  <si>
    <t>105.9</t>
  </si>
  <si>
    <t>5</t>
  </si>
  <si>
    <t>633124105690</t>
  </si>
  <si>
    <t>88.5</t>
  </si>
  <si>
    <t>117.0</t>
  </si>
  <si>
    <t>105.6</t>
  </si>
  <si>
    <t>6</t>
  </si>
  <si>
    <t>633124105646</t>
  </si>
  <si>
    <t>108.0</t>
  </si>
  <si>
    <t>103.0</t>
  </si>
  <si>
    <t>105.0</t>
  </si>
  <si>
    <t>7</t>
  </si>
  <si>
    <t>633124105406</t>
  </si>
  <si>
    <t>111.0</t>
  </si>
  <si>
    <t>100.5</t>
  </si>
  <si>
    <t>104.7</t>
  </si>
  <si>
    <t>8</t>
  </si>
  <si>
    <t>633124105798</t>
  </si>
  <si>
    <t>96.5</t>
  </si>
  <si>
    <t>104.3</t>
  </si>
  <si>
    <t>9</t>
  </si>
  <si>
    <t>633124105499</t>
  </si>
  <si>
    <t>104.0</t>
  </si>
  <si>
    <t>103.6</t>
  </si>
  <si>
    <t>10</t>
  </si>
  <si>
    <t>633124105707</t>
  </si>
  <si>
    <t>97.0</t>
  </si>
  <si>
    <t>107.5</t>
  </si>
  <si>
    <t>103.3</t>
  </si>
  <si>
    <t>11</t>
  </si>
  <si>
    <t>633124105625</t>
  </si>
  <si>
    <t>98.5</t>
  </si>
  <si>
    <t>105.5</t>
  </si>
  <si>
    <t>102.7</t>
  </si>
  <si>
    <t>12</t>
  </si>
  <si>
    <t>633124105498</t>
  </si>
  <si>
    <t>98.0</t>
  </si>
  <si>
    <t>102.6</t>
  </si>
  <si>
    <t>13</t>
  </si>
  <si>
    <t>633124105439</t>
  </si>
  <si>
    <t>633124105651</t>
  </si>
  <si>
    <t>97.5</t>
  </si>
  <si>
    <t>102.3</t>
  </si>
  <si>
    <t>15</t>
  </si>
  <si>
    <t>633124105612</t>
  </si>
  <si>
    <t>101.8</t>
  </si>
  <si>
    <t>16</t>
  </si>
  <si>
    <t>633124105481</t>
  </si>
  <si>
    <t>84.5</t>
  </si>
  <si>
    <t>100.4</t>
  </si>
  <si>
    <t>17</t>
  </si>
  <si>
    <t>633124105606</t>
  </si>
  <si>
    <t>92.5</t>
  </si>
  <si>
    <t>100.3</t>
  </si>
  <si>
    <t>18</t>
  </si>
  <si>
    <t>633124105828</t>
  </si>
  <si>
    <t>男</t>
  </si>
  <si>
    <t>99.0</t>
  </si>
  <si>
    <t>100.2</t>
  </si>
  <si>
    <t>19</t>
  </si>
  <si>
    <t>633124105524</t>
  </si>
  <si>
    <t>99.1</t>
  </si>
  <si>
    <t>20</t>
  </si>
  <si>
    <t>633124105712</t>
  </si>
  <si>
    <t>95.5</t>
  </si>
  <si>
    <t>97.6</t>
  </si>
  <si>
    <t>21</t>
  </si>
  <si>
    <t>633124105794</t>
  </si>
  <si>
    <t>93.5</t>
  </si>
  <si>
    <t>95.9</t>
  </si>
  <si>
    <t>22</t>
  </si>
  <si>
    <t>633124105853</t>
  </si>
  <si>
    <t>95.0</t>
  </si>
  <si>
    <t>95.6</t>
  </si>
  <si>
    <t>23</t>
  </si>
  <si>
    <t>633124105755</t>
  </si>
  <si>
    <t>90.5</t>
  </si>
  <si>
    <t>633124105669</t>
  </si>
  <si>
    <t>83.0</t>
  </si>
  <si>
    <t>633124105514</t>
  </si>
  <si>
    <t>86.0</t>
  </si>
  <si>
    <t>94.7</t>
  </si>
  <si>
    <t>26</t>
  </si>
  <si>
    <t>633124105574</t>
  </si>
  <si>
    <t>82.5</t>
  </si>
  <si>
    <t>101.0</t>
  </si>
  <si>
    <t>93.6</t>
  </si>
  <si>
    <t>27</t>
  </si>
  <si>
    <t>633124105442</t>
  </si>
  <si>
    <t>93.3</t>
  </si>
  <si>
    <t>28</t>
  </si>
  <si>
    <t>633124105453</t>
  </si>
  <si>
    <t>76.0</t>
  </si>
  <si>
    <t>92.2</t>
  </si>
  <si>
    <t>29</t>
  </si>
  <si>
    <t>633124105705</t>
  </si>
  <si>
    <t>80.0</t>
  </si>
  <si>
    <t>89.9</t>
  </si>
  <si>
    <t>30</t>
  </si>
  <si>
    <t>633124105437</t>
  </si>
  <si>
    <t>89.1</t>
  </si>
  <si>
    <t>31</t>
  </si>
  <si>
    <t>633124105721</t>
  </si>
  <si>
    <t>78.5</t>
  </si>
  <si>
    <t>94.0</t>
  </si>
  <si>
    <t>87.8</t>
  </si>
  <si>
    <t>32</t>
  </si>
  <si>
    <t>633124105567</t>
  </si>
  <si>
    <t>74.5</t>
  </si>
  <si>
    <t>96.0</t>
  </si>
  <si>
    <t>87.4</t>
  </si>
  <si>
    <t>33</t>
  </si>
  <si>
    <t>633124105473</t>
  </si>
  <si>
    <t>75.0</t>
  </si>
  <si>
    <t>85.5</t>
  </si>
  <si>
    <t>34</t>
  </si>
  <si>
    <t>否</t>
  </si>
  <si>
    <t>633124105505</t>
  </si>
  <si>
    <t>75.5</t>
  </si>
  <si>
    <t>92.0</t>
  </si>
  <si>
    <t>85.4</t>
  </si>
  <si>
    <t>35</t>
  </si>
  <si>
    <t>633124105766</t>
  </si>
  <si>
    <t>66.0</t>
  </si>
  <si>
    <t>84.3</t>
  </si>
  <si>
    <t>36</t>
  </si>
  <si>
    <t>633124105614</t>
  </si>
  <si>
    <t>85.0</t>
  </si>
  <si>
    <t>82.4</t>
  </si>
  <si>
    <t>37</t>
  </si>
  <si>
    <t>633124105757</t>
  </si>
  <si>
    <t>91.0</t>
  </si>
  <si>
    <t>81.0</t>
  </si>
  <si>
    <t>38</t>
  </si>
  <si>
    <t>633124105824</t>
  </si>
  <si>
    <t>87.0</t>
  </si>
  <si>
    <t>78.6</t>
  </si>
  <si>
    <t>39</t>
  </si>
  <si>
    <t>633124105402</t>
  </si>
  <si>
    <t>58.5</t>
  </si>
  <si>
    <t>633124105687</t>
  </si>
  <si>
    <t>72.5</t>
  </si>
  <si>
    <t>76.7</t>
  </si>
  <si>
    <t>41</t>
  </si>
  <si>
    <t>633124105488</t>
  </si>
  <si>
    <t>62.5</t>
  </si>
  <si>
    <t>42</t>
  </si>
  <si>
    <t>633124105556</t>
  </si>
  <si>
    <t>73.0</t>
  </si>
  <si>
    <t>75.2</t>
  </si>
  <si>
    <t>43</t>
  </si>
  <si>
    <t>633124105454</t>
  </si>
  <si>
    <t>54.5</t>
  </si>
  <si>
    <t>73.4</t>
  </si>
  <si>
    <t>44</t>
  </si>
  <si>
    <t>633124105452</t>
  </si>
  <si>
    <t>68.5</t>
  </si>
  <si>
    <t>56.0</t>
  </si>
  <si>
    <t>61.0</t>
  </si>
  <si>
    <t>45</t>
  </si>
  <si>
    <t>633124105428</t>
  </si>
  <si>
    <t>0.0</t>
  </si>
  <si>
    <t>/</t>
  </si>
  <si>
    <t>633124105436</t>
  </si>
  <si>
    <t>633124105438</t>
  </si>
  <si>
    <t>633124105459</t>
  </si>
  <si>
    <t>633124105476</t>
  </si>
  <si>
    <t>633124105604</t>
  </si>
  <si>
    <t>633124105637</t>
  </si>
  <si>
    <t>633124105641</t>
  </si>
  <si>
    <t>633124105645</t>
  </si>
  <si>
    <t>633124105736</t>
  </si>
  <si>
    <t>633124105750</t>
  </si>
  <si>
    <t>633124105789</t>
  </si>
  <si>
    <t>633124105823</t>
  </si>
  <si>
    <t>633124105845</t>
  </si>
  <si>
    <t>633124105860</t>
  </si>
  <si>
    <t>初中数学教师</t>
  </si>
  <si>
    <t>633224106225</t>
  </si>
  <si>
    <t>100.9</t>
  </si>
  <si>
    <t>633224106346</t>
  </si>
  <si>
    <t>98.1</t>
  </si>
  <si>
    <t>633224106012</t>
  </si>
  <si>
    <t>107.0</t>
  </si>
  <si>
    <t>90.0</t>
  </si>
  <si>
    <t>96.8</t>
  </si>
  <si>
    <t>633224106187</t>
  </si>
  <si>
    <t>94.1</t>
  </si>
  <si>
    <t>633224106102</t>
  </si>
  <si>
    <t>633224106291</t>
  </si>
  <si>
    <t>91.8</t>
  </si>
  <si>
    <t>633224106072</t>
  </si>
  <si>
    <t>89.4</t>
  </si>
  <si>
    <t>633224106038</t>
  </si>
  <si>
    <t>633224106167</t>
  </si>
  <si>
    <t>77.0</t>
  </si>
  <si>
    <t>88.2</t>
  </si>
  <si>
    <t>633224106048</t>
  </si>
  <si>
    <t>87.6</t>
  </si>
  <si>
    <t>633224105876</t>
  </si>
  <si>
    <t>80.5</t>
  </si>
  <si>
    <t>82.1</t>
  </si>
  <si>
    <t>633224105898</t>
  </si>
  <si>
    <t>66.5</t>
  </si>
  <si>
    <t>80.3</t>
  </si>
  <si>
    <t>633224106319</t>
  </si>
  <si>
    <t>89.5</t>
  </si>
  <si>
    <t>71.0</t>
  </si>
  <si>
    <t>78.4</t>
  </si>
  <si>
    <t>633224106157</t>
  </si>
  <si>
    <t>93.0</t>
  </si>
  <si>
    <t>63.0</t>
  </si>
  <si>
    <t>14</t>
  </si>
  <si>
    <t>633224106233</t>
  </si>
  <si>
    <t>79.5</t>
  </si>
  <si>
    <t>74.4</t>
  </si>
  <si>
    <t>633224105989</t>
  </si>
  <si>
    <t>67.5</t>
  </si>
  <si>
    <t>73.2</t>
  </si>
  <si>
    <t>633224106075</t>
  </si>
  <si>
    <t>73.1</t>
  </si>
  <si>
    <t>633224106119</t>
  </si>
  <si>
    <t>633224106147</t>
  </si>
  <si>
    <t>72.9</t>
  </si>
  <si>
    <t>633224105988</t>
  </si>
  <si>
    <t>633224106355</t>
  </si>
  <si>
    <t>59.0</t>
  </si>
  <si>
    <t>78.0</t>
  </si>
  <si>
    <t>70.4</t>
  </si>
  <si>
    <t>633224106411</t>
  </si>
  <si>
    <t>57.5</t>
  </si>
  <si>
    <t>633224106398</t>
  </si>
  <si>
    <t>73.5</t>
  </si>
  <si>
    <t>633224105954</t>
  </si>
  <si>
    <t>69.5</t>
  </si>
  <si>
    <t>65.6</t>
  </si>
  <si>
    <t>24</t>
  </si>
  <si>
    <t>633224106026</t>
  </si>
  <si>
    <t>62.0</t>
  </si>
  <si>
    <t>65.5</t>
  </si>
  <si>
    <t>64.1</t>
  </si>
  <si>
    <t>25</t>
  </si>
  <si>
    <t>633224106426</t>
  </si>
  <si>
    <t>68.0</t>
  </si>
  <si>
    <t>62.6</t>
  </si>
  <si>
    <t>633224106384</t>
  </si>
  <si>
    <t>633224105987</t>
  </si>
  <si>
    <t>43.5</t>
  </si>
  <si>
    <t>62.1</t>
  </si>
  <si>
    <t>633224106178</t>
  </si>
  <si>
    <t>56.5</t>
  </si>
  <si>
    <t>60.1</t>
  </si>
  <si>
    <t>633224106390</t>
  </si>
  <si>
    <t>61.5</t>
  </si>
  <si>
    <t>58.0</t>
  </si>
  <si>
    <t>59.4</t>
  </si>
  <si>
    <t>633224106363</t>
  </si>
  <si>
    <t>65.0</t>
  </si>
  <si>
    <t>50.0</t>
  </si>
  <si>
    <t>633224105978</t>
  </si>
  <si>
    <t>81.5</t>
  </si>
  <si>
    <t>38.5</t>
  </si>
  <si>
    <t>55.7</t>
  </si>
  <si>
    <t>633224106015</t>
  </si>
  <si>
    <t>52.0</t>
  </si>
  <si>
    <t>55.3</t>
  </si>
  <si>
    <t>633224105945</t>
  </si>
  <si>
    <t>52.5</t>
  </si>
  <si>
    <t>53.5</t>
  </si>
  <si>
    <t>53.1</t>
  </si>
  <si>
    <t>633224105902</t>
  </si>
  <si>
    <t>50.5</t>
  </si>
  <si>
    <t>48.5</t>
  </si>
  <si>
    <t>49.3</t>
  </si>
  <si>
    <t>633224105951</t>
  </si>
  <si>
    <t>633224105972</t>
  </si>
  <si>
    <t>633224106124</t>
  </si>
  <si>
    <t>633224106209</t>
  </si>
  <si>
    <t>633224106320</t>
  </si>
  <si>
    <t>633224106322</t>
  </si>
  <si>
    <t>633224106424</t>
  </si>
  <si>
    <t>初中英语教师</t>
  </si>
  <si>
    <t>633324106494</t>
  </si>
  <si>
    <t>121.0</t>
  </si>
  <si>
    <t>116.4</t>
  </si>
  <si>
    <t>633324106621</t>
  </si>
  <si>
    <t>114.0</t>
  </si>
  <si>
    <t>108.9</t>
  </si>
  <si>
    <t>633324106734</t>
  </si>
  <si>
    <t>118.5</t>
  </si>
  <si>
    <t>111.3</t>
  </si>
  <si>
    <t>633324106899</t>
  </si>
  <si>
    <t>117.5</t>
  </si>
  <si>
    <t>108.8</t>
  </si>
  <si>
    <t>633324106571</t>
  </si>
  <si>
    <t>107.7</t>
  </si>
  <si>
    <t>633324107020</t>
  </si>
  <si>
    <t>106.6</t>
  </si>
  <si>
    <t>633324106859</t>
  </si>
  <si>
    <t>633324107053</t>
  </si>
  <si>
    <t>633324106951</t>
  </si>
  <si>
    <t>104.2</t>
  </si>
  <si>
    <t>633324106871</t>
  </si>
  <si>
    <t>102.5</t>
  </si>
  <si>
    <t>103.9</t>
  </si>
  <si>
    <t>633324107047</t>
  </si>
  <si>
    <t>102.9</t>
  </si>
  <si>
    <t>633324106479</t>
  </si>
  <si>
    <t>633324107069</t>
  </si>
  <si>
    <t>101.9</t>
  </si>
  <si>
    <t>633324106672</t>
  </si>
  <si>
    <t>101.7</t>
  </si>
  <si>
    <t>633324106993</t>
  </si>
  <si>
    <t>633324106504</t>
  </si>
  <si>
    <t>101.6</t>
  </si>
  <si>
    <t>633324106433</t>
  </si>
  <si>
    <t>101.4</t>
  </si>
  <si>
    <t>633324106891</t>
  </si>
  <si>
    <t>633324106813</t>
  </si>
  <si>
    <t>99.7</t>
  </si>
  <si>
    <t>633324106976</t>
  </si>
  <si>
    <t>113.5</t>
  </si>
  <si>
    <t>99.4</t>
  </si>
  <si>
    <t>633324106944</t>
  </si>
  <si>
    <t>633324106548</t>
  </si>
  <si>
    <t>98.4</t>
  </si>
  <si>
    <t>633324107130</t>
  </si>
  <si>
    <t>103.5</t>
  </si>
  <si>
    <t>98.3</t>
  </si>
  <si>
    <t>633324106729</t>
  </si>
  <si>
    <t>98.2</t>
  </si>
  <si>
    <t>633324106695</t>
  </si>
  <si>
    <t>633324106825</t>
  </si>
  <si>
    <t>96.4</t>
  </si>
  <si>
    <t>633324106864</t>
  </si>
  <si>
    <t>96.2</t>
  </si>
  <si>
    <t>633324106721</t>
  </si>
  <si>
    <t>96.1</t>
  </si>
  <si>
    <t>633324106793</t>
  </si>
  <si>
    <t>633324107067</t>
  </si>
  <si>
    <t>95.8</t>
  </si>
  <si>
    <t>633324106502</t>
  </si>
  <si>
    <t>94.4</t>
  </si>
  <si>
    <t>633324106465</t>
  </si>
  <si>
    <t>91.5</t>
  </si>
  <si>
    <t>633324107088</t>
  </si>
  <si>
    <t>88.0</t>
  </si>
  <si>
    <t>90.6</t>
  </si>
  <si>
    <t>633324106543</t>
  </si>
  <si>
    <t>633324106620</t>
  </si>
  <si>
    <t>89.0</t>
  </si>
  <si>
    <t>633324107021</t>
  </si>
  <si>
    <t>88.6</t>
  </si>
  <si>
    <t>633324106883</t>
  </si>
  <si>
    <t>87.5</t>
  </si>
  <si>
    <t>88.1</t>
  </si>
  <si>
    <t>633324106748</t>
  </si>
  <si>
    <t>104.5</t>
  </si>
  <si>
    <t>76.5</t>
  </si>
  <si>
    <t>87.7</t>
  </si>
  <si>
    <t>633324106714</t>
  </si>
  <si>
    <t>633324107113</t>
  </si>
  <si>
    <t>82.0</t>
  </si>
  <si>
    <t>40</t>
  </si>
  <si>
    <t>633324107121</t>
  </si>
  <si>
    <t>86.9</t>
  </si>
  <si>
    <t>633324106701</t>
  </si>
  <si>
    <t>86.3</t>
  </si>
  <si>
    <t>633324106679</t>
  </si>
  <si>
    <t>633324106786</t>
  </si>
  <si>
    <t>633324106610</t>
  </si>
  <si>
    <t>79.0</t>
  </si>
  <si>
    <t>85.8</t>
  </si>
  <si>
    <t>633324106798</t>
  </si>
  <si>
    <t>86.5</t>
  </si>
  <si>
    <t>84.1</t>
  </si>
  <si>
    <t>46</t>
  </si>
  <si>
    <t>633324106960</t>
  </si>
  <si>
    <t>72.0</t>
  </si>
  <si>
    <t>82.2</t>
  </si>
  <si>
    <t>47</t>
  </si>
  <si>
    <t>633324106661</t>
  </si>
  <si>
    <t>48</t>
  </si>
  <si>
    <t>633324106697</t>
  </si>
  <si>
    <t>77.5</t>
  </si>
  <si>
    <t>81.9</t>
  </si>
  <si>
    <t>49</t>
  </si>
  <si>
    <t>633324106830</t>
  </si>
  <si>
    <t>81.1</t>
  </si>
  <si>
    <t>50</t>
  </si>
  <si>
    <t>633324106578</t>
  </si>
  <si>
    <t>80.8</t>
  </si>
  <si>
    <t>51</t>
  </si>
  <si>
    <t>633324106508</t>
  </si>
  <si>
    <t>80.7</t>
  </si>
  <si>
    <t>52</t>
  </si>
  <si>
    <t>633324107031</t>
  </si>
  <si>
    <t>53</t>
  </si>
  <si>
    <t>633324106838</t>
  </si>
  <si>
    <t>79.8</t>
  </si>
  <si>
    <t>54</t>
  </si>
  <si>
    <t>633324106708</t>
  </si>
  <si>
    <t>78.7</t>
  </si>
  <si>
    <t>55</t>
  </si>
  <si>
    <t>633324106985</t>
  </si>
  <si>
    <t>99.5</t>
  </si>
  <si>
    <t>64.0</t>
  </si>
  <si>
    <t>78.2</t>
  </si>
  <si>
    <t>56</t>
  </si>
  <si>
    <t>633324106722</t>
  </si>
  <si>
    <t>70.5</t>
  </si>
  <si>
    <t>77.7</t>
  </si>
  <si>
    <t>57</t>
  </si>
  <si>
    <t>633324106675</t>
  </si>
  <si>
    <t>71.5</t>
  </si>
  <si>
    <t>77.2</t>
  </si>
  <si>
    <t>58</t>
  </si>
  <si>
    <t>633324106879</t>
  </si>
  <si>
    <t>76.3</t>
  </si>
  <si>
    <t>59</t>
  </si>
  <si>
    <t>633324106606</t>
  </si>
  <si>
    <t>60</t>
  </si>
  <si>
    <t>633324107134</t>
  </si>
  <si>
    <t>75.7</t>
  </si>
  <si>
    <t>61</t>
  </si>
  <si>
    <t>633324106472</t>
  </si>
  <si>
    <t>70.0</t>
  </si>
  <si>
    <t>74.2</t>
  </si>
  <si>
    <t>62</t>
  </si>
  <si>
    <t>633324106918</t>
  </si>
  <si>
    <t>73.3</t>
  </si>
  <si>
    <t>63</t>
  </si>
  <si>
    <t>633324106716</t>
  </si>
  <si>
    <t>60.5</t>
  </si>
  <si>
    <t>72.8</t>
  </si>
  <si>
    <t>64</t>
  </si>
  <si>
    <t>633324107133</t>
  </si>
  <si>
    <t>63.5</t>
  </si>
  <si>
    <t>65</t>
  </si>
  <si>
    <t>633324106797</t>
  </si>
  <si>
    <t>70.2</t>
  </si>
  <si>
    <t>66</t>
  </si>
  <si>
    <t>633324106935</t>
  </si>
  <si>
    <t>633324107045</t>
  </si>
  <si>
    <t>64.5</t>
  </si>
  <si>
    <t>66.9</t>
  </si>
  <si>
    <t>68</t>
  </si>
  <si>
    <t>633324106602</t>
  </si>
  <si>
    <t>60.0</t>
  </si>
  <si>
    <t>65.7</t>
  </si>
  <si>
    <t>69</t>
  </si>
  <si>
    <t>633324107108</t>
  </si>
  <si>
    <t>633324106503</t>
  </si>
  <si>
    <t>71</t>
  </si>
  <si>
    <t>633324106818</t>
  </si>
  <si>
    <t>63.8</t>
  </si>
  <si>
    <t>72</t>
  </si>
  <si>
    <t>633324106789</t>
  </si>
  <si>
    <t>69.0</t>
  </si>
  <si>
    <t>54.0</t>
  </si>
  <si>
    <t>73</t>
  </si>
  <si>
    <t>633324106615</t>
  </si>
  <si>
    <t>59.5</t>
  </si>
  <si>
    <t>74</t>
  </si>
  <si>
    <t>633324106501</t>
  </si>
  <si>
    <t>51.0</t>
  </si>
  <si>
    <t>57.0</t>
  </si>
  <si>
    <t>54.6</t>
  </si>
  <si>
    <t>75</t>
  </si>
  <si>
    <t>633324106693</t>
  </si>
  <si>
    <t>37.8</t>
  </si>
  <si>
    <t>76</t>
  </si>
  <si>
    <t>633324106440</t>
  </si>
  <si>
    <t>633324106550</t>
  </si>
  <si>
    <t>633324106551</t>
  </si>
  <si>
    <t>633324106595</t>
  </si>
  <si>
    <t>633324106612</t>
  </si>
  <si>
    <t>633324106680</t>
  </si>
  <si>
    <t>633324106684</t>
  </si>
  <si>
    <t>633324106689</t>
  </si>
  <si>
    <t>633324106820</t>
  </si>
  <si>
    <t>633324106848</t>
  </si>
  <si>
    <t>633324106869</t>
  </si>
  <si>
    <t>633324106873</t>
  </si>
  <si>
    <t>633324106887</t>
  </si>
  <si>
    <t>633324107028</t>
  </si>
  <si>
    <t>633324107051</t>
  </si>
  <si>
    <t>633324107097</t>
  </si>
  <si>
    <t>633324107125</t>
  </si>
  <si>
    <t>初中物理教师</t>
  </si>
  <si>
    <t>633424107184</t>
  </si>
  <si>
    <t>120.0</t>
  </si>
  <si>
    <t>99.3</t>
  </si>
  <si>
    <t>633424107227</t>
  </si>
  <si>
    <t>95.7</t>
  </si>
  <si>
    <t>633424107274</t>
  </si>
  <si>
    <t>84.0</t>
  </si>
  <si>
    <t>92.4</t>
  </si>
  <si>
    <t>633424107139</t>
  </si>
  <si>
    <t>118.0</t>
  </si>
  <si>
    <t>91.9</t>
  </si>
  <si>
    <t>633424107198</t>
  </si>
  <si>
    <t>115.5</t>
  </si>
  <si>
    <t>90.9</t>
  </si>
  <si>
    <t>633424107315</t>
  </si>
  <si>
    <t>90.8</t>
  </si>
  <si>
    <t>633424107146</t>
  </si>
  <si>
    <t>87.1</t>
  </si>
  <si>
    <t>633424107326</t>
  </si>
  <si>
    <t>85.9</t>
  </si>
  <si>
    <t>633424107297</t>
  </si>
  <si>
    <t>633424107214</t>
  </si>
  <si>
    <t>633424107179</t>
  </si>
  <si>
    <t>83.5</t>
  </si>
  <si>
    <t>633424107273</t>
  </si>
  <si>
    <t>633424107323</t>
  </si>
  <si>
    <t>633424107149</t>
  </si>
  <si>
    <t>633424107174</t>
  </si>
  <si>
    <t>633424107182</t>
  </si>
  <si>
    <t>72.3</t>
  </si>
  <si>
    <t>633424107254</t>
  </si>
  <si>
    <t>71.8</t>
  </si>
  <si>
    <t>633424107226</t>
  </si>
  <si>
    <t>71.2</t>
  </si>
  <si>
    <t>633424107219</t>
  </si>
  <si>
    <t>67.6</t>
  </si>
  <si>
    <t>633424107138</t>
  </si>
  <si>
    <t>67.1</t>
  </si>
  <si>
    <t>633424107290</t>
  </si>
  <si>
    <t>65.2</t>
  </si>
  <si>
    <t>633424107201</t>
  </si>
  <si>
    <t>53.0</t>
  </si>
  <si>
    <t>63.4</t>
  </si>
  <si>
    <t>633424107279</t>
  </si>
  <si>
    <t>62.7</t>
  </si>
  <si>
    <t>633424107317</t>
  </si>
  <si>
    <t>51.5</t>
  </si>
  <si>
    <t>633424107162</t>
  </si>
  <si>
    <t>48.0</t>
  </si>
  <si>
    <t>61.4</t>
  </si>
  <si>
    <t>633424107251</t>
  </si>
  <si>
    <t>61.1</t>
  </si>
  <si>
    <t>633424107285</t>
  </si>
  <si>
    <t>60.3</t>
  </si>
  <si>
    <t>633424107305</t>
  </si>
  <si>
    <t>33.5</t>
  </si>
  <si>
    <t>59.7</t>
  </si>
  <si>
    <t>633424107177</t>
  </si>
  <si>
    <t>49.0</t>
  </si>
  <si>
    <t>58.4</t>
  </si>
  <si>
    <t>633424107257</t>
  </si>
  <si>
    <t>633424107218</t>
  </si>
  <si>
    <t>633424107291</t>
  </si>
  <si>
    <t>56.8</t>
  </si>
  <si>
    <t>633424107306</t>
  </si>
  <si>
    <t>49.5</t>
  </si>
  <si>
    <t>55.9</t>
  </si>
  <si>
    <t>633424107312</t>
  </si>
  <si>
    <t>633424107236</t>
  </si>
  <si>
    <t>53.8</t>
  </si>
  <si>
    <t>633424107253</t>
  </si>
  <si>
    <t>55.0</t>
  </si>
  <si>
    <t>51.4</t>
  </si>
  <si>
    <t>633424107188</t>
  </si>
  <si>
    <t>50.7</t>
  </si>
  <si>
    <t>633424107142</t>
  </si>
  <si>
    <t>633424107148</t>
  </si>
  <si>
    <t>633424107151</t>
  </si>
  <si>
    <t>633424107154</t>
  </si>
  <si>
    <t>633424107189</t>
  </si>
  <si>
    <t>633424107232</t>
  </si>
  <si>
    <t>633424107262</t>
  </si>
  <si>
    <t>633424107271</t>
  </si>
  <si>
    <t>633424107281</t>
  </si>
  <si>
    <t>633424107286</t>
  </si>
  <si>
    <t>633424107287</t>
  </si>
  <si>
    <t>633424107292</t>
  </si>
  <si>
    <t>633424107296</t>
  </si>
  <si>
    <t>633424107311</t>
  </si>
  <si>
    <t>初中化学教师</t>
  </si>
  <si>
    <t>633524107447</t>
  </si>
  <si>
    <t>100.1</t>
  </si>
  <si>
    <t>633524107462</t>
  </si>
  <si>
    <t>91.6</t>
  </si>
  <si>
    <t>633524107410</t>
  </si>
  <si>
    <t>116.0</t>
  </si>
  <si>
    <t>88.4</t>
  </si>
  <si>
    <t>633524107407</t>
  </si>
  <si>
    <t>84.9</t>
  </si>
  <si>
    <t>633524107465</t>
  </si>
  <si>
    <t>633524107377</t>
  </si>
  <si>
    <t>633524107385</t>
  </si>
  <si>
    <t>81.2</t>
  </si>
  <si>
    <t>633524107331</t>
  </si>
  <si>
    <t>633524107352</t>
  </si>
  <si>
    <t>79.1</t>
  </si>
  <si>
    <t>633524107392</t>
  </si>
  <si>
    <t>633524107348</t>
  </si>
  <si>
    <t>71.7</t>
  </si>
  <si>
    <t>633524107382</t>
  </si>
  <si>
    <t>633524107398</t>
  </si>
  <si>
    <t>71.1</t>
  </si>
  <si>
    <t>633524107421</t>
  </si>
  <si>
    <t>70.8</t>
  </si>
  <si>
    <t>633524107438</t>
  </si>
  <si>
    <t>55.5</t>
  </si>
  <si>
    <t>70.1</t>
  </si>
  <si>
    <t>633524107424</t>
  </si>
  <si>
    <t>47.0</t>
  </si>
  <si>
    <t>67.8</t>
  </si>
  <si>
    <t>633524107457</t>
  </si>
  <si>
    <t>633524107395</t>
  </si>
  <si>
    <t>74.0</t>
  </si>
  <si>
    <t>64.7</t>
  </si>
  <si>
    <t>633524107378</t>
  </si>
  <si>
    <t>633524107469</t>
  </si>
  <si>
    <t>45.5</t>
  </si>
  <si>
    <t>62.3</t>
  </si>
  <si>
    <t>633524107361</t>
  </si>
  <si>
    <t>58.1</t>
  </si>
  <si>
    <t>633524107334</t>
  </si>
  <si>
    <t>39.0</t>
  </si>
  <si>
    <t>57.6</t>
  </si>
  <si>
    <t>633524107414</t>
  </si>
  <si>
    <t>633524107471</t>
  </si>
  <si>
    <t>633524107356</t>
  </si>
  <si>
    <t>40.5</t>
  </si>
  <si>
    <t>51.3</t>
  </si>
  <si>
    <t>633524107433</t>
  </si>
  <si>
    <t>26.5</t>
  </si>
  <si>
    <t>43.7</t>
  </si>
  <si>
    <t>633524107359</t>
  </si>
  <si>
    <t>35.7</t>
  </si>
  <si>
    <t>633524107330</t>
  </si>
  <si>
    <t>633524107349</t>
  </si>
  <si>
    <t>633524107364</t>
  </si>
  <si>
    <t>633524107376</t>
  </si>
  <si>
    <t>633524107428</t>
  </si>
  <si>
    <t>633524107432</t>
  </si>
  <si>
    <t>633524107440</t>
  </si>
  <si>
    <t>633524107448</t>
  </si>
  <si>
    <t>633524107450</t>
  </si>
  <si>
    <t>633524107455</t>
  </si>
  <si>
    <t>633524107470</t>
  </si>
  <si>
    <t>初中生物教师</t>
  </si>
  <si>
    <t>633624107554</t>
  </si>
  <si>
    <t>102.1</t>
  </si>
  <si>
    <t>633624107614</t>
  </si>
  <si>
    <t>633624107604</t>
  </si>
  <si>
    <t>100.0</t>
  </si>
  <si>
    <t>633624107567</t>
  </si>
  <si>
    <t>95.3</t>
  </si>
  <si>
    <t>633624107601</t>
  </si>
  <si>
    <t>94.3</t>
  </si>
  <si>
    <t>633624107663</t>
  </si>
  <si>
    <t>633624107578</t>
  </si>
  <si>
    <t>92.1</t>
  </si>
  <si>
    <t>633624107485</t>
  </si>
  <si>
    <t>88.8</t>
  </si>
  <si>
    <t>633624107576</t>
  </si>
  <si>
    <t>633624107599</t>
  </si>
  <si>
    <t>85.3</t>
  </si>
  <si>
    <t>633624107555</t>
  </si>
  <si>
    <t>80.1</t>
  </si>
  <si>
    <t>633624107611</t>
  </si>
  <si>
    <t>633624107513</t>
  </si>
  <si>
    <t>75.8</t>
  </si>
  <si>
    <t>633624107524</t>
  </si>
  <si>
    <t>73.9</t>
  </si>
  <si>
    <t>633624107482</t>
  </si>
  <si>
    <t>633624107654</t>
  </si>
  <si>
    <t>67.4</t>
  </si>
  <si>
    <t>633624107635</t>
  </si>
  <si>
    <t>633624107506</t>
  </si>
  <si>
    <t>633624107539</t>
  </si>
  <si>
    <t>633624107561</t>
  </si>
  <si>
    <t>633624107563</t>
  </si>
  <si>
    <t>633624107566</t>
  </si>
  <si>
    <t>633624107605</t>
  </si>
  <si>
    <t>633624107623</t>
  </si>
  <si>
    <t>633624107629</t>
  </si>
  <si>
    <t>633624107630</t>
  </si>
  <si>
    <t>633624107642</t>
  </si>
  <si>
    <t>633624107664</t>
  </si>
  <si>
    <t>初中道德与法治教师</t>
  </si>
  <si>
    <t>633724107713</t>
  </si>
  <si>
    <t>125.0</t>
  </si>
  <si>
    <t>109.7</t>
  </si>
  <si>
    <t>633724107668</t>
  </si>
  <si>
    <t>633724107830</t>
  </si>
  <si>
    <t>633724107714</t>
  </si>
  <si>
    <t>106.4</t>
  </si>
  <si>
    <t>633724107704</t>
  </si>
  <si>
    <t>633724107774</t>
  </si>
  <si>
    <t>633724107878</t>
  </si>
  <si>
    <t>633724107787</t>
  </si>
  <si>
    <t>108.5</t>
  </si>
  <si>
    <t>100.7</t>
  </si>
  <si>
    <t>633724107815</t>
  </si>
  <si>
    <t>99.9</t>
  </si>
  <si>
    <t>633724107925</t>
  </si>
  <si>
    <t>633724107813</t>
  </si>
  <si>
    <t>110.5</t>
  </si>
  <si>
    <t>97.3</t>
  </si>
  <si>
    <t>633724107734</t>
  </si>
  <si>
    <t>113.0</t>
  </si>
  <si>
    <t>633724107801</t>
  </si>
  <si>
    <t>95.2</t>
  </si>
  <si>
    <t>633724107819</t>
  </si>
  <si>
    <t>92.9</t>
  </si>
  <si>
    <t>633724107875</t>
  </si>
  <si>
    <t>633724107726</t>
  </si>
  <si>
    <t>90.7</t>
  </si>
  <si>
    <t>633724107779</t>
  </si>
  <si>
    <t>633724107683</t>
  </si>
  <si>
    <t>88.7</t>
  </si>
  <si>
    <t>633724107829</t>
  </si>
  <si>
    <t>633724107852</t>
  </si>
  <si>
    <t>633724107699</t>
  </si>
  <si>
    <t>633724107837</t>
  </si>
  <si>
    <t>633724107750</t>
  </si>
  <si>
    <t>633724107780</t>
  </si>
  <si>
    <t>83.7</t>
  </si>
  <si>
    <t>633724107902</t>
  </si>
  <si>
    <t>82.7</t>
  </si>
  <si>
    <t>633724107827</t>
  </si>
  <si>
    <t>633724107853</t>
  </si>
  <si>
    <t>79.6</t>
  </si>
  <si>
    <t>633724107869</t>
  </si>
  <si>
    <t>79.3</t>
  </si>
  <si>
    <t>633724107776</t>
  </si>
  <si>
    <t>633724107730</t>
  </si>
  <si>
    <t>633724107686</t>
  </si>
  <si>
    <t>633724107689</t>
  </si>
  <si>
    <t>633724107800</t>
  </si>
  <si>
    <t>75.1</t>
  </si>
  <si>
    <t>633724107880</t>
  </si>
  <si>
    <t>74.9</t>
  </si>
  <si>
    <t>633724107823</t>
  </si>
  <si>
    <t>633724107876</t>
  </si>
  <si>
    <t>70.6</t>
  </si>
  <si>
    <t>633724107706</t>
  </si>
  <si>
    <t>65.1</t>
  </si>
  <si>
    <t>633724107843</t>
  </si>
  <si>
    <t>633724107788</t>
  </si>
  <si>
    <t>633724107690</t>
  </si>
  <si>
    <t>633724107692</t>
  </si>
  <si>
    <t>633724107694</t>
  </si>
  <si>
    <t>633724107725</t>
  </si>
  <si>
    <t>633724107728</t>
  </si>
  <si>
    <t>633724107729</t>
  </si>
  <si>
    <t>633724107731</t>
  </si>
  <si>
    <t>633724107745</t>
  </si>
  <si>
    <t>633724107757</t>
  </si>
  <si>
    <t>633724107761</t>
  </si>
  <si>
    <t>633724107762</t>
  </si>
  <si>
    <t>633724107766</t>
  </si>
  <si>
    <t>633724107785</t>
  </si>
  <si>
    <t>633724107808</t>
  </si>
  <si>
    <t>633724107820</t>
  </si>
  <si>
    <t>633724107828</t>
  </si>
  <si>
    <t>633724107835</t>
  </si>
  <si>
    <t>633724107845</t>
  </si>
  <si>
    <t>633724107861</t>
  </si>
  <si>
    <t>633724107863</t>
  </si>
  <si>
    <t>633724107868</t>
  </si>
  <si>
    <t>633724107873</t>
  </si>
  <si>
    <t>633724107893</t>
  </si>
  <si>
    <t>633724107895</t>
  </si>
  <si>
    <t>633724107897</t>
  </si>
  <si>
    <t>633724107899</t>
  </si>
  <si>
    <t>633724107905</t>
  </si>
  <si>
    <t>633724107913</t>
  </si>
  <si>
    <t>633724107915</t>
  </si>
  <si>
    <t>633724107916</t>
  </si>
  <si>
    <t>633724107917</t>
  </si>
  <si>
    <t>633724107918</t>
  </si>
  <si>
    <t>633724107920</t>
  </si>
  <si>
    <t>初中历史教师</t>
  </si>
  <si>
    <t>633824108074</t>
  </si>
  <si>
    <t>123.5</t>
  </si>
  <si>
    <t>110.7</t>
  </si>
  <si>
    <t>633824108050</t>
  </si>
  <si>
    <t>633824108095</t>
  </si>
  <si>
    <t>633824107932</t>
  </si>
  <si>
    <t>633824107928</t>
  </si>
  <si>
    <t>633824107988</t>
  </si>
  <si>
    <t>633824108049</t>
  </si>
  <si>
    <t>116.5</t>
  </si>
  <si>
    <t>633824108036</t>
  </si>
  <si>
    <t>633824108119</t>
  </si>
  <si>
    <t>633824108038</t>
  </si>
  <si>
    <t>633824107949</t>
  </si>
  <si>
    <t>633824108117</t>
  </si>
  <si>
    <t>633824108008</t>
  </si>
  <si>
    <t>92.3</t>
  </si>
  <si>
    <t>633824108013</t>
  </si>
  <si>
    <t>633824107929</t>
  </si>
  <si>
    <t>89.6</t>
  </si>
  <si>
    <t>633824107985</t>
  </si>
  <si>
    <t>633824108004</t>
  </si>
  <si>
    <t>633824108027</t>
  </si>
  <si>
    <t>86.8</t>
  </si>
  <si>
    <t>633824107945</t>
  </si>
  <si>
    <t>633824108059</t>
  </si>
  <si>
    <t>83.3</t>
  </si>
  <si>
    <t>633824108137</t>
  </si>
  <si>
    <t>633824108082</t>
  </si>
  <si>
    <t>633824107956</t>
  </si>
  <si>
    <t>633824108039</t>
  </si>
  <si>
    <t>72.4</t>
  </si>
  <si>
    <t>633824107983</t>
  </si>
  <si>
    <t>71.4</t>
  </si>
  <si>
    <t>633824108025</t>
  </si>
  <si>
    <t>633824107944</t>
  </si>
  <si>
    <t>67.7</t>
  </si>
  <si>
    <t>633824108083</t>
  </si>
  <si>
    <t>30.5</t>
  </si>
  <si>
    <t>18.3</t>
  </si>
  <si>
    <t>633824107935</t>
  </si>
  <si>
    <t>633824107941</t>
  </si>
  <si>
    <t>633824107976</t>
  </si>
  <si>
    <t>633824107978</t>
  </si>
  <si>
    <t>633824107987</t>
  </si>
  <si>
    <t>633824107992</t>
  </si>
  <si>
    <t>633824107998</t>
  </si>
  <si>
    <t>633824108003</t>
  </si>
  <si>
    <t>633824108009</t>
  </si>
  <si>
    <t>633824108020</t>
  </si>
  <si>
    <t>633824108030</t>
  </si>
  <si>
    <t>633824108037</t>
  </si>
  <si>
    <t>633824108056</t>
  </si>
  <si>
    <t>633824108096</t>
  </si>
  <si>
    <t>633824108108</t>
  </si>
  <si>
    <t>633824108129</t>
  </si>
  <si>
    <t>初中地理教师</t>
  </si>
  <si>
    <t>633924108246</t>
  </si>
  <si>
    <t>127.5</t>
  </si>
  <si>
    <t>114.9</t>
  </si>
  <si>
    <t>633924108214</t>
  </si>
  <si>
    <t>110.4</t>
  </si>
  <si>
    <t>633924108242</t>
  </si>
  <si>
    <t>119.0</t>
  </si>
  <si>
    <t>633924108269</t>
  </si>
  <si>
    <t>100.6</t>
  </si>
  <si>
    <t>633924108171</t>
  </si>
  <si>
    <t>633924108254</t>
  </si>
  <si>
    <t>633924108197</t>
  </si>
  <si>
    <t>633924108145</t>
  </si>
  <si>
    <t>633924108167</t>
  </si>
  <si>
    <t>633924108188</t>
  </si>
  <si>
    <t>633924108224</t>
  </si>
  <si>
    <t>94.9</t>
  </si>
  <si>
    <t>633924108205</t>
  </si>
  <si>
    <t>633924108194</t>
  </si>
  <si>
    <t>91.3</t>
  </si>
  <si>
    <t>633924108162</t>
  </si>
  <si>
    <t>633924108190</t>
  </si>
  <si>
    <t>633924108215</t>
  </si>
  <si>
    <t>633924108156</t>
  </si>
  <si>
    <t>84.4</t>
  </si>
  <si>
    <t>633924108157</t>
  </si>
  <si>
    <t>633924108152</t>
  </si>
  <si>
    <t>78.1</t>
  </si>
  <si>
    <t>633924108287</t>
  </si>
  <si>
    <t>74.7</t>
  </si>
  <si>
    <t>633924108225</t>
  </si>
  <si>
    <t>74.3</t>
  </si>
  <si>
    <t>633924108219</t>
  </si>
  <si>
    <t>67.2</t>
  </si>
  <si>
    <t>633924108143</t>
  </si>
  <si>
    <t>633924108151</t>
  </si>
  <si>
    <t>633924108159</t>
  </si>
  <si>
    <t>633924108169</t>
  </si>
  <si>
    <t>633924108172</t>
  </si>
  <si>
    <t>633924108175</t>
  </si>
  <si>
    <t>633924108221</t>
  </si>
  <si>
    <t>633924108231</t>
  </si>
  <si>
    <t>633924108232</t>
  </si>
  <si>
    <t>633924108251</t>
  </si>
  <si>
    <t>633924108260</t>
  </si>
  <si>
    <t>633924108291</t>
  </si>
  <si>
    <t>初中音乐教师</t>
  </si>
  <si>
    <t>634324108391</t>
  </si>
  <si>
    <t>116.1</t>
  </si>
  <si>
    <t>634324108381</t>
  </si>
  <si>
    <t>105.4</t>
  </si>
  <si>
    <t>634324108396</t>
  </si>
  <si>
    <t>111.5</t>
  </si>
  <si>
    <t>634324108408</t>
  </si>
  <si>
    <t>104.1</t>
  </si>
  <si>
    <t>634324108398</t>
  </si>
  <si>
    <t>634324108451</t>
  </si>
  <si>
    <t>634324108367</t>
  </si>
  <si>
    <t>634324108383</t>
  </si>
  <si>
    <t>96.7</t>
  </si>
  <si>
    <t>634324108447</t>
  </si>
  <si>
    <t>96.6</t>
  </si>
  <si>
    <t>634324108406</t>
  </si>
  <si>
    <t>93.8</t>
  </si>
  <si>
    <t>634324108348</t>
  </si>
  <si>
    <t>93.4</t>
  </si>
  <si>
    <t>634324108357</t>
  </si>
  <si>
    <t>634324108417</t>
  </si>
  <si>
    <t>89.7</t>
  </si>
  <si>
    <t>634324108359</t>
  </si>
  <si>
    <t>87.9</t>
  </si>
  <si>
    <t>634324108443</t>
  </si>
  <si>
    <t>634324108449</t>
  </si>
  <si>
    <t>86.1</t>
  </si>
  <si>
    <t>634324108431</t>
  </si>
  <si>
    <t>634324108413</t>
  </si>
  <si>
    <t>634324108399</t>
  </si>
  <si>
    <t>81.3</t>
  </si>
  <si>
    <t>634324108354</t>
  </si>
  <si>
    <t>76.1</t>
  </si>
  <si>
    <t>634324108421</t>
  </si>
  <si>
    <t>75.4</t>
  </si>
  <si>
    <t>634324108384</t>
  </si>
  <si>
    <t>634324108355</t>
  </si>
  <si>
    <t>634324108424</t>
  </si>
  <si>
    <t>74.6</t>
  </si>
  <si>
    <t>634324108388</t>
  </si>
  <si>
    <t>634324108377</t>
  </si>
  <si>
    <t>634324108347</t>
  </si>
  <si>
    <t>634324108379</t>
  </si>
  <si>
    <t>67.0</t>
  </si>
  <si>
    <t>634324108434</t>
  </si>
  <si>
    <t>66.3</t>
  </si>
  <si>
    <t>634324108442</t>
  </si>
  <si>
    <t>65.4</t>
  </si>
  <si>
    <t>634324108407</t>
  </si>
  <si>
    <t>634324108416</t>
  </si>
  <si>
    <t>634324108341</t>
  </si>
  <si>
    <t>634324108425</t>
  </si>
  <si>
    <t>53.9</t>
  </si>
  <si>
    <t>634324108375</t>
  </si>
  <si>
    <t>50.6</t>
  </si>
  <si>
    <t>634324108385</t>
  </si>
  <si>
    <t>47.9</t>
  </si>
  <si>
    <t>634324108370</t>
  </si>
  <si>
    <t>42.5</t>
  </si>
  <si>
    <t>45.7</t>
  </si>
  <si>
    <t>634324108339</t>
  </si>
  <si>
    <t>44.3</t>
  </si>
  <si>
    <t>634324108454</t>
  </si>
  <si>
    <t>42.0</t>
  </si>
  <si>
    <t>634324108438</t>
  </si>
  <si>
    <t>11.0</t>
  </si>
  <si>
    <t>22.0</t>
  </si>
  <si>
    <t>634324108342</t>
  </si>
  <si>
    <t>634324108352</t>
  </si>
  <si>
    <t>634324108368</t>
  </si>
  <si>
    <t>634324108373</t>
  </si>
  <si>
    <t>634324108374</t>
  </si>
  <si>
    <t>634324108376</t>
  </si>
  <si>
    <t>634324108395</t>
  </si>
  <si>
    <t>634324108409</t>
  </si>
  <si>
    <t>634324108419</t>
  </si>
  <si>
    <t>634324108426</t>
  </si>
  <si>
    <t>634324108433</t>
  </si>
  <si>
    <t>初中美术教师</t>
  </si>
  <si>
    <t>634424108489</t>
  </si>
  <si>
    <t>114.5</t>
  </si>
  <si>
    <t>634424108491</t>
  </si>
  <si>
    <t>109.1</t>
  </si>
  <si>
    <t>634424108501</t>
  </si>
  <si>
    <t>634424108502</t>
  </si>
  <si>
    <t>634424108542</t>
  </si>
  <si>
    <t>94.2</t>
  </si>
  <si>
    <t>634424108591</t>
  </si>
  <si>
    <t>91.7</t>
  </si>
  <si>
    <t>634424108593</t>
  </si>
  <si>
    <t>634424108457</t>
  </si>
  <si>
    <t>634424108615</t>
  </si>
  <si>
    <t>634424108652</t>
  </si>
  <si>
    <t>86.4</t>
  </si>
  <si>
    <t>634424108639</t>
  </si>
  <si>
    <t>634424108504</t>
  </si>
  <si>
    <t>634424108499</t>
  </si>
  <si>
    <t>634424108463</t>
  </si>
  <si>
    <t>634424108556</t>
  </si>
  <si>
    <t>634424108553</t>
  </si>
  <si>
    <t>634424108611</t>
  </si>
  <si>
    <t>71.3</t>
  </si>
  <si>
    <t>634424108547</t>
  </si>
  <si>
    <t>68.4</t>
  </si>
  <si>
    <t>634424108597</t>
  </si>
  <si>
    <t>66.7</t>
  </si>
  <si>
    <t>634424108471</t>
  </si>
  <si>
    <t>66.1</t>
  </si>
  <si>
    <t>634424108458</t>
  </si>
  <si>
    <t>634424108651</t>
  </si>
  <si>
    <t>634424108497</t>
  </si>
  <si>
    <t>63.7</t>
  </si>
  <si>
    <t>634424108519</t>
  </si>
  <si>
    <t>634424108475</t>
  </si>
  <si>
    <t>634424108482</t>
  </si>
  <si>
    <t>61.7</t>
  </si>
  <si>
    <t>634424108536</t>
  </si>
  <si>
    <t>634424108552</t>
  </si>
  <si>
    <t>634424108600</t>
  </si>
  <si>
    <t>634424108646</t>
  </si>
  <si>
    <t>57.2</t>
  </si>
  <si>
    <t>634424108465</t>
  </si>
  <si>
    <t>634424108636</t>
  </si>
  <si>
    <t>44.5</t>
  </si>
  <si>
    <t>634424108566</t>
  </si>
  <si>
    <t>54.2</t>
  </si>
  <si>
    <t>634424108621</t>
  </si>
  <si>
    <t>53.7</t>
  </si>
  <si>
    <t>634424108654</t>
  </si>
  <si>
    <t>52.4</t>
  </si>
  <si>
    <t>634424108640</t>
  </si>
  <si>
    <t>41.5</t>
  </si>
  <si>
    <t>52.3</t>
  </si>
  <si>
    <t>634424108485</t>
  </si>
  <si>
    <t>51.7</t>
  </si>
  <si>
    <t>634424108534</t>
  </si>
  <si>
    <t>51.6</t>
  </si>
  <si>
    <t>634424108576</t>
  </si>
  <si>
    <t>51.2</t>
  </si>
  <si>
    <t>634424108538</t>
  </si>
  <si>
    <t>49.1</t>
  </si>
  <si>
    <t>634424108610</t>
  </si>
  <si>
    <t>48.9</t>
  </si>
  <si>
    <t>634424108498</t>
  </si>
  <si>
    <t>36.0</t>
  </si>
  <si>
    <t>46.2</t>
  </si>
  <si>
    <t>634424108488</t>
  </si>
  <si>
    <t>45.0</t>
  </si>
  <si>
    <t>45.3</t>
  </si>
  <si>
    <t>634424108535</t>
  </si>
  <si>
    <t>45.2</t>
  </si>
  <si>
    <t>634424108462</t>
  </si>
  <si>
    <t>634424108480</t>
  </si>
  <si>
    <t>634424108486</t>
  </si>
  <si>
    <t>634424108521</t>
  </si>
  <si>
    <t>634424108557</t>
  </si>
  <si>
    <t>634424108558</t>
  </si>
  <si>
    <t>634424108559</t>
  </si>
  <si>
    <t>634424108568</t>
  </si>
  <si>
    <t>634424108573</t>
  </si>
  <si>
    <t>634424108581</t>
  </si>
  <si>
    <t>634424108583</t>
  </si>
  <si>
    <t>634424108603</t>
  </si>
  <si>
    <t>634424108606</t>
  </si>
  <si>
    <t>634424108626</t>
  </si>
  <si>
    <t>634424108641</t>
  </si>
  <si>
    <t>634424108642</t>
  </si>
  <si>
    <t>634424108645</t>
  </si>
  <si>
    <t>初中体育与健康教师</t>
  </si>
  <si>
    <t>634524108907</t>
  </si>
  <si>
    <t>122.1</t>
  </si>
  <si>
    <t>634524108913</t>
  </si>
  <si>
    <t>122.0</t>
  </si>
  <si>
    <t>117.8</t>
  </si>
  <si>
    <t>634524109069</t>
  </si>
  <si>
    <t>124.0</t>
  </si>
  <si>
    <t>117.6</t>
  </si>
  <si>
    <t>634524108930</t>
  </si>
  <si>
    <t>117.4</t>
  </si>
  <si>
    <t>634524108820</t>
  </si>
  <si>
    <t>117.2</t>
  </si>
  <si>
    <t>634524108744</t>
  </si>
  <si>
    <t>124.5</t>
  </si>
  <si>
    <t>116.9</t>
  </si>
  <si>
    <t>634524109034</t>
  </si>
  <si>
    <t>116.2</t>
  </si>
  <si>
    <t>634524109031</t>
  </si>
  <si>
    <t>115.2</t>
  </si>
  <si>
    <t>634524108729</t>
  </si>
  <si>
    <t>119.5</t>
  </si>
  <si>
    <t>113.9</t>
  </si>
  <si>
    <t>634524108764</t>
  </si>
  <si>
    <t>634524108949</t>
  </si>
  <si>
    <t>112.4</t>
  </si>
  <si>
    <t>634524108666</t>
  </si>
  <si>
    <t>110.6</t>
  </si>
  <si>
    <t>634524108768</t>
  </si>
  <si>
    <t>108.6</t>
  </si>
  <si>
    <t>634524108755</t>
  </si>
  <si>
    <t>107.1</t>
  </si>
  <si>
    <t>634524108776</t>
  </si>
  <si>
    <t>634524109038</t>
  </si>
  <si>
    <t>634524108908</t>
  </si>
  <si>
    <t>110.0</t>
  </si>
  <si>
    <t>634524108801</t>
  </si>
  <si>
    <t>103.1</t>
  </si>
  <si>
    <t>634524108774</t>
  </si>
  <si>
    <t>634524108663</t>
  </si>
  <si>
    <t>102.8</t>
  </si>
  <si>
    <t>634524108983</t>
  </si>
  <si>
    <t>102.4</t>
  </si>
  <si>
    <t>634524109063</t>
  </si>
  <si>
    <t>634524109067</t>
  </si>
  <si>
    <t>634524109032</t>
  </si>
  <si>
    <t>101.2</t>
  </si>
  <si>
    <t>634524108872</t>
  </si>
  <si>
    <t>99.8</t>
  </si>
  <si>
    <t>634524108804</t>
  </si>
  <si>
    <t>634524108921</t>
  </si>
  <si>
    <t>634524108888</t>
  </si>
  <si>
    <t>634524108961</t>
  </si>
  <si>
    <t>634524108775</t>
  </si>
  <si>
    <t>94.8</t>
  </si>
  <si>
    <t>634524108926</t>
  </si>
  <si>
    <t>634524109028</t>
  </si>
  <si>
    <t>634524108836</t>
  </si>
  <si>
    <t>634524109058</t>
  </si>
  <si>
    <t>634524108732</t>
  </si>
  <si>
    <t>634524108772</t>
  </si>
  <si>
    <t>89.3</t>
  </si>
  <si>
    <t>634524108710</t>
  </si>
  <si>
    <t>634524108828</t>
  </si>
  <si>
    <t>634524108726</t>
  </si>
  <si>
    <t>88.3</t>
  </si>
  <si>
    <t>634524108992</t>
  </si>
  <si>
    <t>634524108844</t>
  </si>
  <si>
    <t>634524108946</t>
  </si>
  <si>
    <t>634524109045</t>
  </si>
  <si>
    <t>634524108685</t>
  </si>
  <si>
    <t>634524108790</t>
  </si>
  <si>
    <t>81.4</t>
  </si>
  <si>
    <t>634524108760</t>
  </si>
  <si>
    <t>69.4</t>
  </si>
  <si>
    <t>634524108720</t>
  </si>
  <si>
    <t>77.1</t>
  </si>
  <si>
    <t>634524108970</t>
  </si>
  <si>
    <t>634524109071</t>
  </si>
  <si>
    <t>634524108762</t>
  </si>
  <si>
    <t>634524108892</t>
  </si>
  <si>
    <t>634524108703</t>
  </si>
  <si>
    <t>634524108984</t>
  </si>
  <si>
    <t>634524109035</t>
  </si>
  <si>
    <t>634524109053</t>
  </si>
  <si>
    <t>634524108686</t>
  </si>
  <si>
    <t>68.6</t>
  </si>
  <si>
    <t>634524109050</t>
  </si>
  <si>
    <t>634524109056</t>
  </si>
  <si>
    <t>634524108810</t>
  </si>
  <si>
    <t>634524108932</t>
  </si>
  <si>
    <t>634524108691</t>
  </si>
  <si>
    <t>634524108771</t>
  </si>
  <si>
    <t>38.0</t>
  </si>
  <si>
    <t>634524108785</t>
  </si>
  <si>
    <t>634524109052</t>
  </si>
  <si>
    <t>634524108934</t>
  </si>
  <si>
    <t>634524108988</t>
  </si>
  <si>
    <t>634524108778</t>
  </si>
  <si>
    <t>60.7</t>
  </si>
  <si>
    <t>67</t>
  </si>
  <si>
    <t>634524109072</t>
  </si>
  <si>
    <t>634524108798</t>
  </si>
  <si>
    <t>56.3</t>
  </si>
  <si>
    <t>634524108668</t>
  </si>
  <si>
    <t>634524108690</t>
  </si>
  <si>
    <t>634524108696</t>
  </si>
  <si>
    <t>634524108700</t>
  </si>
  <si>
    <t>634524108707</t>
  </si>
  <si>
    <t>634524108739</t>
  </si>
  <si>
    <t>634524108756</t>
  </si>
  <si>
    <t>634524108800</t>
  </si>
  <si>
    <t>634524108817</t>
  </si>
  <si>
    <t>634524108823</t>
  </si>
  <si>
    <t>634524108835</t>
  </si>
  <si>
    <t>634524108846</t>
  </si>
  <si>
    <t>634524108852</t>
  </si>
  <si>
    <t>634524108879</t>
  </si>
  <si>
    <t>634524108882</t>
  </si>
  <si>
    <t>634524108885</t>
  </si>
  <si>
    <t>634524108899</t>
  </si>
  <si>
    <t>634524108905</t>
  </si>
  <si>
    <t>634524108957</t>
  </si>
  <si>
    <t>634524108963</t>
  </si>
  <si>
    <t>634524108979</t>
  </si>
  <si>
    <t>634524108989</t>
  </si>
  <si>
    <t>634524109017</t>
  </si>
  <si>
    <t>634524109024</t>
  </si>
  <si>
    <t>634524109048</t>
  </si>
  <si>
    <t>634524109057</t>
  </si>
  <si>
    <t>634524109073</t>
  </si>
  <si>
    <t>初中信息技术教师</t>
  </si>
  <si>
    <t>634124108316</t>
  </si>
  <si>
    <t>634124108328</t>
  </si>
  <si>
    <t>634124108334</t>
  </si>
  <si>
    <t>634124108337</t>
  </si>
  <si>
    <t>634124108331</t>
  </si>
  <si>
    <t>634124108325</t>
  </si>
  <si>
    <t>97.4</t>
  </si>
  <si>
    <t>634124108338</t>
  </si>
  <si>
    <t>634124108332</t>
  </si>
  <si>
    <t>82.9</t>
  </si>
  <si>
    <t>634124108330</t>
  </si>
  <si>
    <t>634124108319</t>
  </si>
  <si>
    <t>81.6</t>
  </si>
  <si>
    <t>634124108327</t>
  </si>
  <si>
    <t>80.9</t>
  </si>
  <si>
    <t>634124108336</t>
  </si>
  <si>
    <t>634124108314</t>
  </si>
  <si>
    <t>634124108317</t>
  </si>
  <si>
    <t>68.7</t>
  </si>
  <si>
    <t>634124108318</t>
  </si>
  <si>
    <t>634124108323</t>
  </si>
  <si>
    <t>56.2</t>
  </si>
  <si>
    <t>634124108333</t>
  </si>
  <si>
    <t>44.0</t>
  </si>
  <si>
    <t>45.8</t>
  </si>
  <si>
    <t>634124108315</t>
  </si>
  <si>
    <t>634124108320</t>
  </si>
  <si>
    <t>634124108321</t>
  </si>
  <si>
    <t>634124108322</t>
  </si>
  <si>
    <t>634124108324</t>
  </si>
  <si>
    <t>634124108326</t>
  </si>
  <si>
    <t>634124108329</t>
  </si>
  <si>
    <t>634124108335</t>
  </si>
  <si>
    <t>初中心理健康教育教师</t>
  </si>
  <si>
    <t>634624109153</t>
  </si>
  <si>
    <t>113.7</t>
  </si>
  <si>
    <t>634624109092</t>
  </si>
  <si>
    <t>111.2</t>
  </si>
  <si>
    <t>634624109138</t>
  </si>
  <si>
    <t>634624109085</t>
  </si>
  <si>
    <t>634624109110</t>
  </si>
  <si>
    <t>634624109164</t>
  </si>
  <si>
    <t>115.0</t>
  </si>
  <si>
    <t>634624109152</t>
  </si>
  <si>
    <t>634624109161</t>
  </si>
  <si>
    <t>634624109105</t>
  </si>
  <si>
    <t>634624109130</t>
  </si>
  <si>
    <t>634624109158</t>
  </si>
  <si>
    <t>634624109162</t>
  </si>
  <si>
    <t>92.6</t>
  </si>
  <si>
    <t>634624109111</t>
  </si>
  <si>
    <t>634624109149</t>
  </si>
  <si>
    <t>634624109102</t>
  </si>
  <si>
    <t>86.7</t>
  </si>
  <si>
    <t>634624109155</t>
  </si>
  <si>
    <t>634624109134</t>
  </si>
  <si>
    <t>85.6</t>
  </si>
  <si>
    <t>634624109099</t>
  </si>
  <si>
    <t>634624109165</t>
  </si>
  <si>
    <t>634624109143</t>
  </si>
  <si>
    <t>77.3</t>
  </si>
  <si>
    <t>634624109108</t>
  </si>
  <si>
    <t>634624109109</t>
  </si>
  <si>
    <t>634624109124</t>
  </si>
  <si>
    <t>634624109083</t>
  </si>
  <si>
    <t>634624109086</t>
  </si>
  <si>
    <t>634624109090</t>
  </si>
  <si>
    <t>634624109114</t>
  </si>
  <si>
    <t>634624109128</t>
  </si>
  <si>
    <t>634624109136</t>
  </si>
  <si>
    <t>634624109139</t>
  </si>
  <si>
    <t>634624109148</t>
  </si>
  <si>
    <t>634624109150</t>
  </si>
  <si>
    <t>634624109156</t>
  </si>
  <si>
    <t>634624109160</t>
  </si>
  <si>
    <t>634624109163</t>
  </si>
  <si>
    <t>634624109166</t>
  </si>
  <si>
    <r>
      <rPr>
        <b/>
        <sz val="10"/>
        <rFont val="宋体"/>
        <family val="0"/>
      </rPr>
      <t>笔试成绩</t>
    </r>
    <r>
      <rPr>
        <b/>
        <sz val="10"/>
        <rFont val="Arial"/>
        <family val="2"/>
      </rPr>
      <t>(150</t>
    </r>
    <r>
      <rPr>
        <b/>
        <sz val="10"/>
        <rFont val="宋体"/>
        <family val="0"/>
      </rPr>
      <t>分</t>
    </r>
    <r>
      <rPr>
        <b/>
        <sz val="10"/>
        <rFont val="Arial"/>
        <family val="2"/>
      </rPr>
      <t>)</t>
    </r>
  </si>
  <si>
    <t>高中语文教师</t>
  </si>
  <si>
    <t>633124105636</t>
  </si>
  <si>
    <t>121.1</t>
  </si>
  <si>
    <t>633124105633</t>
  </si>
  <si>
    <t>117.9</t>
  </si>
  <si>
    <t>633124105670</t>
  </si>
  <si>
    <t>633124105837</t>
  </si>
  <si>
    <t>108.4</t>
  </si>
  <si>
    <t>633124105695</t>
  </si>
  <si>
    <t>633124105819</t>
  </si>
  <si>
    <t>633124105772</t>
  </si>
  <si>
    <t>633124105635</t>
  </si>
  <si>
    <t>633124105720</t>
  </si>
  <si>
    <t>99.6</t>
  </si>
  <si>
    <t>633124105616</t>
  </si>
  <si>
    <t>98.7</t>
  </si>
  <si>
    <t>633124105603</t>
  </si>
  <si>
    <t>97.8</t>
  </si>
  <si>
    <t>633124105558</t>
  </si>
  <si>
    <t>633124105549</t>
  </si>
  <si>
    <t>633124105711</t>
  </si>
  <si>
    <t>633124105416</t>
  </si>
  <si>
    <t>633124105500</t>
  </si>
  <si>
    <t>633124105689</t>
  </si>
  <si>
    <t>89.2</t>
  </si>
  <si>
    <t>633124105434</t>
  </si>
  <si>
    <t>633124105585</t>
  </si>
  <si>
    <t>633124105562</t>
  </si>
  <si>
    <t>633124105800</t>
  </si>
  <si>
    <t>80.2</t>
  </si>
  <si>
    <t>633124105550</t>
  </si>
  <si>
    <t>77.6</t>
  </si>
  <si>
    <t>633124105408</t>
  </si>
  <si>
    <t>633124105414</t>
  </si>
  <si>
    <t>633124105418</t>
  </si>
  <si>
    <t>633124105420</t>
  </si>
  <si>
    <t>633124105432</t>
  </si>
  <si>
    <t>633124105445</t>
  </si>
  <si>
    <t>633124105449</t>
  </si>
  <si>
    <t>633124105466</t>
  </si>
  <si>
    <t>633124105489</t>
  </si>
  <si>
    <t>633124105528</t>
  </si>
  <si>
    <t>633124105545</t>
  </si>
  <si>
    <t>633124105591</t>
  </si>
  <si>
    <t>633124105599</t>
  </si>
  <si>
    <t>633124105601</t>
  </si>
  <si>
    <t>633124105609</t>
  </si>
  <si>
    <t>633124105643</t>
  </si>
  <si>
    <t>633124105671</t>
  </si>
  <si>
    <t>633124105696</t>
  </si>
  <si>
    <t>633124105698</t>
  </si>
  <si>
    <t>633124105703</t>
  </si>
  <si>
    <t>633124105709</t>
  </si>
  <si>
    <t>633124105716</t>
  </si>
  <si>
    <t>633124105727</t>
  </si>
  <si>
    <t>633124105759</t>
  </si>
  <si>
    <t>633124105778</t>
  </si>
  <si>
    <t>633124105780</t>
  </si>
  <si>
    <t>633124105783</t>
  </si>
  <si>
    <t>633124105795</t>
  </si>
  <si>
    <t>633124105825</t>
  </si>
  <si>
    <t>633124105843</t>
  </si>
  <si>
    <t>633124105852</t>
  </si>
  <si>
    <t>633124105854</t>
  </si>
  <si>
    <t>笔试成绩(150分)</t>
  </si>
  <si>
    <t>高中数学教师</t>
  </si>
  <si>
    <t>633224105932</t>
  </si>
  <si>
    <t>633224105992</t>
  </si>
  <si>
    <t>633224106180</t>
  </si>
  <si>
    <t>79.7</t>
  </si>
  <si>
    <t>633224105952</t>
  </si>
  <si>
    <t>633224105871</t>
  </si>
  <si>
    <t>78.8</t>
  </si>
  <si>
    <t>633224106270</t>
  </si>
  <si>
    <t>77.4</t>
  </si>
  <si>
    <t>633224105943</t>
  </si>
  <si>
    <t>633224106135</t>
  </si>
  <si>
    <t>72.6</t>
  </si>
  <si>
    <t>633224106367</t>
  </si>
  <si>
    <t>72.2</t>
  </si>
  <si>
    <t>633224106100</t>
  </si>
  <si>
    <t>633224105873</t>
  </si>
  <si>
    <t>633224105887</t>
  </si>
  <si>
    <t>633224105947</t>
  </si>
  <si>
    <t>633224105973</t>
  </si>
  <si>
    <t>633224105986</t>
  </si>
  <si>
    <t>633224106113</t>
  </si>
  <si>
    <t>633224106117</t>
  </si>
  <si>
    <t>633224106263</t>
  </si>
  <si>
    <t>高中英语教师</t>
  </si>
  <si>
    <t>633324106446</t>
  </si>
  <si>
    <t>633324106699</t>
  </si>
  <si>
    <t>110.9</t>
  </si>
  <si>
    <t>633324106942</t>
  </si>
  <si>
    <t>633324106477</t>
  </si>
  <si>
    <t>122.5</t>
  </si>
  <si>
    <t>633324106670</t>
  </si>
  <si>
    <t>107.9</t>
  </si>
  <si>
    <t>633324106876</t>
  </si>
  <si>
    <t>633324106453</t>
  </si>
  <si>
    <t>106.9</t>
  </si>
  <si>
    <t>633324107044</t>
  </si>
  <si>
    <t>106.7</t>
  </si>
  <si>
    <t>633324106806</t>
  </si>
  <si>
    <t>105.2</t>
  </si>
  <si>
    <t>633324106970</t>
  </si>
  <si>
    <t>105.1</t>
  </si>
  <si>
    <t>633324106475</t>
  </si>
  <si>
    <t>633324106664</t>
  </si>
  <si>
    <t>633324106874</t>
  </si>
  <si>
    <t>633324106886</t>
  </si>
  <si>
    <t>633324106555</t>
  </si>
  <si>
    <t>633324106609</t>
  </si>
  <si>
    <t>633324106832</t>
  </si>
  <si>
    <t>633324106463</t>
  </si>
  <si>
    <t>633324106978</t>
  </si>
  <si>
    <t>633324106911</t>
  </si>
  <si>
    <t>633324106544</t>
  </si>
  <si>
    <t>95.1</t>
  </si>
  <si>
    <t>633324106584</t>
  </si>
  <si>
    <t>94.6</t>
  </si>
  <si>
    <t>633324106570</t>
  </si>
  <si>
    <t>633324106736</t>
  </si>
  <si>
    <t>633324106902</t>
  </si>
  <si>
    <t>633324106439</t>
  </si>
  <si>
    <t>633324107017</t>
  </si>
  <si>
    <t>633324106732</t>
  </si>
  <si>
    <t>633324106649</t>
  </si>
  <si>
    <t>633324106566</t>
  </si>
  <si>
    <t>633324106474</t>
  </si>
  <si>
    <t>633324106598</t>
  </si>
  <si>
    <t>90.1</t>
  </si>
  <si>
    <t>633324106658</t>
  </si>
  <si>
    <t>633324106619</t>
  </si>
  <si>
    <t>633324106987</t>
  </si>
  <si>
    <t>633324106852</t>
  </si>
  <si>
    <t>85.7</t>
  </si>
  <si>
    <t>633324107057</t>
  </si>
  <si>
    <t>83.6</t>
  </si>
  <si>
    <t>633324106833</t>
  </si>
  <si>
    <t>82.6</t>
  </si>
  <si>
    <t>633324106520</t>
  </si>
  <si>
    <t>79.9</t>
  </si>
  <si>
    <t>633324106868</t>
  </si>
  <si>
    <t>77.9</t>
  </si>
  <si>
    <t>633324106523</t>
  </si>
  <si>
    <t>633324106586</t>
  </si>
  <si>
    <t>72.7</t>
  </si>
  <si>
    <t>633324106535</t>
  </si>
  <si>
    <t>69.8</t>
  </si>
  <si>
    <t>633324106955</t>
  </si>
  <si>
    <t>633324106681</t>
  </si>
  <si>
    <t>60.9</t>
  </si>
  <si>
    <t>633324106471</t>
  </si>
  <si>
    <t>633324106539</t>
  </si>
  <si>
    <t>633324106562</t>
  </si>
  <si>
    <t>633324106593</t>
  </si>
  <si>
    <t>633324106660</t>
  </si>
  <si>
    <t>633324106723</t>
  </si>
  <si>
    <t>633324106831</t>
  </si>
  <si>
    <t>633324106896</t>
  </si>
  <si>
    <t>633324106925</t>
  </si>
  <si>
    <t>633324107041</t>
  </si>
  <si>
    <t>633324107050</t>
  </si>
  <si>
    <t>633324107106</t>
  </si>
  <si>
    <t>高中历史教师</t>
  </si>
  <si>
    <t>633824107991</t>
  </si>
  <si>
    <t>126.0</t>
  </si>
  <si>
    <t>119.4</t>
  </si>
  <si>
    <t>633824108041</t>
  </si>
  <si>
    <t>120.5</t>
  </si>
  <si>
    <t>633824108010</t>
  </si>
  <si>
    <t>633824107996</t>
  </si>
  <si>
    <t>110.2</t>
  </si>
  <si>
    <t>633824108073</t>
  </si>
  <si>
    <t>633824108110</t>
  </si>
  <si>
    <t>633824108075</t>
  </si>
  <si>
    <t>633824107973</t>
  </si>
  <si>
    <t>96.9</t>
  </si>
  <si>
    <t>633824108006</t>
  </si>
  <si>
    <t>633824108058</t>
  </si>
  <si>
    <t>633824108063</t>
  </si>
  <si>
    <t>633824108081</t>
  </si>
  <si>
    <t>633824108057</t>
  </si>
  <si>
    <t>43.0</t>
  </si>
  <si>
    <t>48.4</t>
  </si>
  <si>
    <t>633824107934</t>
  </si>
  <si>
    <t>633824107960</t>
  </si>
  <si>
    <t>633824107975</t>
  </si>
  <si>
    <t>633824107986</t>
  </si>
  <si>
    <t>633824108021</t>
  </si>
  <si>
    <t>633824108026</t>
  </si>
  <si>
    <t>633824108034</t>
  </si>
  <si>
    <t>633824108047</t>
  </si>
  <si>
    <t>633824108069</t>
  </si>
  <si>
    <t>633824108085</t>
  </si>
  <si>
    <t>633824108088</t>
  </si>
  <si>
    <t>633824108103</t>
  </si>
  <si>
    <t>633824108109</t>
  </si>
  <si>
    <t>高中物理教师</t>
  </si>
  <si>
    <t>633424107223</t>
  </si>
  <si>
    <t>633424107282</t>
  </si>
  <si>
    <t>633424107192</t>
  </si>
  <si>
    <t>633424107144</t>
  </si>
  <si>
    <t>90.3</t>
  </si>
  <si>
    <t>633424107245</t>
  </si>
  <si>
    <t>633424107289</t>
  </si>
  <si>
    <t>633424107208</t>
  </si>
  <si>
    <t>633424107213</t>
  </si>
  <si>
    <t>85.1</t>
  </si>
  <si>
    <t>633424107302</t>
  </si>
  <si>
    <t>633424107255</t>
  </si>
  <si>
    <t>633424107221</t>
  </si>
  <si>
    <t>72.1</t>
  </si>
  <si>
    <t>633424107269</t>
  </si>
  <si>
    <t>633424107143</t>
  </si>
  <si>
    <t>633424107211</t>
  </si>
  <si>
    <t>56.1</t>
  </si>
  <si>
    <t>633424107159</t>
  </si>
  <si>
    <t>633424107168</t>
  </si>
  <si>
    <t>633424107169</t>
  </si>
  <si>
    <t>633424107205</t>
  </si>
  <si>
    <t>633424107206</t>
  </si>
  <si>
    <t>633424107224</t>
  </si>
  <si>
    <t>633424107225</t>
  </si>
  <si>
    <t>633424107252</t>
  </si>
  <si>
    <t>633424107258</t>
  </si>
  <si>
    <t>633424107260</t>
  </si>
  <si>
    <t>633424107303</t>
  </si>
  <si>
    <t>633424107310</t>
  </si>
  <si>
    <t>633424107325</t>
  </si>
  <si>
    <r>
      <rPr>
        <b/>
        <sz val="10"/>
        <rFont val="宋体"/>
        <family val="0"/>
      </rPr>
      <t>笔试成绩（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</si>
  <si>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t>高中思想政治教师</t>
  </si>
  <si>
    <t>633724107716</t>
  </si>
  <si>
    <t>111.7</t>
  </si>
  <si>
    <t>633724107901</t>
  </si>
  <si>
    <t>633724107838</t>
  </si>
  <si>
    <t>98.9</t>
  </si>
  <si>
    <t>633724107697</t>
  </si>
  <si>
    <t>633724107748</t>
  </si>
  <si>
    <t>633724107709</t>
  </si>
  <si>
    <t>633724107888</t>
  </si>
  <si>
    <t>633724107792</t>
  </si>
  <si>
    <t>633724107818</t>
  </si>
  <si>
    <t>633724107854</t>
  </si>
  <si>
    <t>633724107764</t>
  </si>
  <si>
    <t>633724107877</t>
  </si>
  <si>
    <t>81.7</t>
  </si>
  <si>
    <t>633724107816</t>
  </si>
  <si>
    <t>633724107802</t>
  </si>
  <si>
    <t>633724107856</t>
  </si>
  <si>
    <t>633724107803</t>
  </si>
  <si>
    <t>633724107769</t>
  </si>
  <si>
    <t>75.3</t>
  </si>
  <si>
    <t>633724107666</t>
  </si>
  <si>
    <t>633724107758</t>
  </si>
  <si>
    <t>53.6</t>
  </si>
  <si>
    <t>633724107672</t>
  </si>
  <si>
    <t>633724107675</t>
  </si>
  <si>
    <t>633724107693</t>
  </si>
  <si>
    <t>633724107696</t>
  </si>
  <si>
    <t>633724107723</t>
  </si>
  <si>
    <t>633724107732</t>
  </si>
  <si>
    <t>633724107739</t>
  </si>
  <si>
    <t>633724107742</t>
  </si>
  <si>
    <t>633724107747</t>
  </si>
  <si>
    <t>633724107771</t>
  </si>
  <si>
    <t>633724107778</t>
  </si>
  <si>
    <t>633724107783</t>
  </si>
  <si>
    <t>633724107807</t>
  </si>
  <si>
    <t>633724107821</t>
  </si>
  <si>
    <t>633724107825</t>
  </si>
  <si>
    <t>633724107826</t>
  </si>
  <si>
    <t>633724107831</t>
  </si>
  <si>
    <t>633724107839</t>
  </si>
  <si>
    <t>633724107866</t>
  </si>
  <si>
    <t>633724107874</t>
  </si>
  <si>
    <t>633724107879</t>
  </si>
  <si>
    <t>633724107891</t>
  </si>
  <si>
    <t>633724107914</t>
  </si>
  <si>
    <t>高中化学教师</t>
  </si>
  <si>
    <t>633524107399</t>
  </si>
  <si>
    <t>633524107354</t>
  </si>
  <si>
    <t>130.5</t>
  </si>
  <si>
    <t>101.1</t>
  </si>
  <si>
    <t>633524107415</t>
  </si>
  <si>
    <t>633524107373</t>
  </si>
  <si>
    <t>633524107379</t>
  </si>
  <si>
    <t>633524107337</t>
  </si>
  <si>
    <t>633524107439</t>
  </si>
  <si>
    <t>93.1</t>
  </si>
  <si>
    <t>633524107423</t>
  </si>
  <si>
    <t>633524107358</t>
  </si>
  <si>
    <t>633524107464</t>
  </si>
  <si>
    <t>633524107396</t>
  </si>
  <si>
    <t>78.9</t>
  </si>
  <si>
    <t>633524107443</t>
  </si>
  <si>
    <t>633524107452</t>
  </si>
  <si>
    <t>633524107365</t>
  </si>
  <si>
    <t>76.2</t>
  </si>
  <si>
    <t>633524107371</t>
  </si>
  <si>
    <t>69.7</t>
  </si>
  <si>
    <t>633524107384</t>
  </si>
  <si>
    <t>67.9</t>
  </si>
  <si>
    <t>633524107412</t>
  </si>
  <si>
    <t>633524107442</t>
  </si>
  <si>
    <t>59.2</t>
  </si>
  <si>
    <t>633524107350</t>
  </si>
  <si>
    <t>633524107406</t>
  </si>
  <si>
    <t>36.5</t>
  </si>
  <si>
    <t>52.9</t>
  </si>
  <si>
    <t>633524107405</t>
  </si>
  <si>
    <t>633524107333</t>
  </si>
  <si>
    <t>633524107335</t>
  </si>
  <si>
    <t>633524107343</t>
  </si>
  <si>
    <t>633524107389</t>
  </si>
  <si>
    <t>633524107393</t>
  </si>
  <si>
    <t>633524107402</t>
  </si>
  <si>
    <t>633524107409</t>
  </si>
  <si>
    <t>633524107430</t>
  </si>
  <si>
    <t>633524107435</t>
  </si>
  <si>
    <t>633524107441</t>
  </si>
  <si>
    <t>高中生物教师</t>
  </si>
  <si>
    <t>633624107616</t>
  </si>
  <si>
    <t>633624107659</t>
  </si>
  <si>
    <t>103.4</t>
  </si>
  <si>
    <t>633624107647</t>
  </si>
  <si>
    <t>633624107515</t>
  </si>
  <si>
    <t>633624107627</t>
  </si>
  <si>
    <t>633624107598</t>
  </si>
  <si>
    <t>633624107504</t>
  </si>
  <si>
    <t>633624107521</t>
  </si>
  <si>
    <t>93.2</t>
  </si>
  <si>
    <t>633624107517</t>
  </si>
  <si>
    <t>633624107574</t>
  </si>
  <si>
    <t>633624107651</t>
  </si>
  <si>
    <t>633624107581</t>
  </si>
  <si>
    <t>77.8</t>
  </si>
  <si>
    <t>633624107510</t>
  </si>
  <si>
    <t>71.6</t>
  </si>
  <si>
    <t>633624107639</t>
  </si>
  <si>
    <t>633624107480</t>
  </si>
  <si>
    <t>60.8</t>
  </si>
  <si>
    <t>633624107507</t>
  </si>
  <si>
    <t>633624107481</t>
  </si>
  <si>
    <t>633624107527</t>
  </si>
  <si>
    <t>633624107537</t>
  </si>
  <si>
    <t>633624107544</t>
  </si>
  <si>
    <t>633624107558</t>
  </si>
  <si>
    <t>633624107571</t>
  </si>
  <si>
    <t>633624107582</t>
  </si>
  <si>
    <t>633624107594</t>
  </si>
  <si>
    <t>633624107596</t>
  </si>
  <si>
    <t>633624107597</t>
  </si>
  <si>
    <t>633624107602</t>
  </si>
  <si>
    <t>633624107609</t>
  </si>
  <si>
    <t>633624107613</t>
  </si>
  <si>
    <t>633624107637</t>
  </si>
  <si>
    <t>高中地理教师</t>
  </si>
  <si>
    <t>633924108278</t>
  </si>
  <si>
    <t>107.4</t>
  </si>
  <si>
    <t>633924108261</t>
  </si>
  <si>
    <t>104.6</t>
  </si>
  <si>
    <t>633924108170</t>
  </si>
  <si>
    <t>633924108280</t>
  </si>
  <si>
    <t>633924108183</t>
  </si>
  <si>
    <t>633924108174</t>
  </si>
  <si>
    <t>633924108258</t>
  </si>
  <si>
    <t>633924108182</t>
  </si>
  <si>
    <t>633924108223</t>
  </si>
  <si>
    <t>90.4</t>
  </si>
  <si>
    <t>633924108252</t>
  </si>
  <si>
    <t>633924108230</t>
  </si>
  <si>
    <t>633924108193</t>
  </si>
  <si>
    <t>633924108155</t>
  </si>
  <si>
    <t>633924108255</t>
  </si>
  <si>
    <t>633924108210</t>
  </si>
  <si>
    <t>633924108273</t>
  </si>
  <si>
    <t>633924108161</t>
  </si>
  <si>
    <t>84.2</t>
  </si>
  <si>
    <t>633924108233</t>
  </si>
  <si>
    <t>82.3</t>
  </si>
  <si>
    <t>633924108142</t>
  </si>
  <si>
    <t>80.4</t>
  </si>
  <si>
    <t>633924108176</t>
  </si>
  <si>
    <t>633924108284</t>
  </si>
  <si>
    <t>633924108199</t>
  </si>
  <si>
    <t>633924108247</t>
  </si>
  <si>
    <t>633924108249</t>
  </si>
  <si>
    <t>633924108191</t>
  </si>
  <si>
    <t>633924108201</t>
  </si>
  <si>
    <t>633924108202</t>
  </si>
  <si>
    <t>633924108234</t>
  </si>
  <si>
    <t>633924108266</t>
  </si>
  <si>
    <t>633924108277</t>
  </si>
  <si>
    <t>高中音乐教师</t>
  </si>
  <si>
    <t>634324108372</t>
  </si>
  <si>
    <t>634324108403</t>
  </si>
  <si>
    <t>634324108453</t>
  </si>
  <si>
    <t>79.4</t>
  </si>
  <si>
    <t>634324108411</t>
  </si>
  <si>
    <t>634324108365</t>
  </si>
  <si>
    <t>634324108414</t>
  </si>
  <si>
    <t>66.2</t>
  </si>
  <si>
    <t>634324108343</t>
  </si>
  <si>
    <t>64.9</t>
  </si>
  <si>
    <t>634324108394</t>
  </si>
  <si>
    <t>56.4</t>
  </si>
  <si>
    <t>634324108405</t>
  </si>
  <si>
    <t>634324108369</t>
  </si>
  <si>
    <t>49.2</t>
  </si>
  <si>
    <t>634324108448</t>
  </si>
  <si>
    <t>31.0</t>
  </si>
  <si>
    <t>18.6</t>
  </si>
  <si>
    <t>634324108344</t>
  </si>
  <si>
    <t>634324108349</t>
  </si>
  <si>
    <t>634324108356</t>
  </si>
  <si>
    <t>634324108382</t>
  </si>
  <si>
    <t>634324108390</t>
  </si>
  <si>
    <t>634324108415</t>
  </si>
  <si>
    <t>634324108420</t>
  </si>
  <si>
    <t>634324108422</t>
  </si>
  <si>
    <t>634324108429</t>
  </si>
  <si>
    <t>634324108440</t>
  </si>
  <si>
    <t>634324108450</t>
  </si>
  <si>
    <t>高中美术教师</t>
  </si>
  <si>
    <t>634424108628</t>
  </si>
  <si>
    <t>108.2</t>
  </si>
  <si>
    <t>634424108495</t>
  </si>
  <si>
    <t>103.8</t>
  </si>
  <si>
    <t>634424108590</t>
  </si>
  <si>
    <t>634424108608</t>
  </si>
  <si>
    <t>634424108549</t>
  </si>
  <si>
    <t>634424108487</t>
  </si>
  <si>
    <t>83.1</t>
  </si>
  <si>
    <t>634424108569</t>
  </si>
  <si>
    <t>634424108596</t>
  </si>
  <si>
    <t>634424108634</t>
  </si>
  <si>
    <t>634424108648</t>
  </si>
  <si>
    <t>634424108527</t>
  </si>
  <si>
    <t>634424108555</t>
  </si>
  <si>
    <t>634424108493</t>
  </si>
  <si>
    <t>634424108470</t>
  </si>
  <si>
    <t>634424108616</t>
  </si>
  <si>
    <t>634424108509</t>
  </si>
  <si>
    <t>634424108520</t>
  </si>
  <si>
    <t>634424108479</t>
  </si>
  <si>
    <t>34.5</t>
  </si>
  <si>
    <t>634424108464</t>
  </si>
  <si>
    <t>634424108466</t>
  </si>
  <si>
    <t>634424108477</t>
  </si>
  <si>
    <t>634424108483</t>
  </si>
  <si>
    <t>634424108484</t>
  </si>
  <si>
    <t>634424108496</t>
  </si>
  <si>
    <t>634424108500</t>
  </si>
  <si>
    <t>634424108511</t>
  </si>
  <si>
    <t>634424108512</t>
  </si>
  <si>
    <t>634424108513</t>
  </si>
  <si>
    <t>634424108515</t>
  </si>
  <si>
    <t>634424108517</t>
  </si>
  <si>
    <t>634424108522</t>
  </si>
  <si>
    <t>634424108524</t>
  </si>
  <si>
    <t>634424108530</t>
  </si>
  <si>
    <t>634424108531</t>
  </si>
  <si>
    <t>634424108540</t>
  </si>
  <si>
    <t>634424108550</t>
  </si>
  <si>
    <t>634424108562</t>
  </si>
  <si>
    <t>634424108564</t>
  </si>
  <si>
    <t>634424108565</t>
  </si>
  <si>
    <t>634424108572</t>
  </si>
  <si>
    <t>634424108574</t>
  </si>
  <si>
    <t>634424108577</t>
  </si>
  <si>
    <t>634424108578</t>
  </si>
  <si>
    <t>634424108595</t>
  </si>
  <si>
    <t>634424108601</t>
  </si>
  <si>
    <t>634424108605</t>
  </si>
  <si>
    <t>634424108612</t>
  </si>
  <si>
    <t>634424108620</t>
  </si>
  <si>
    <t>634424108624</t>
  </si>
  <si>
    <t>634424108632</t>
  </si>
  <si>
    <t>634424108633</t>
  </si>
  <si>
    <t>634424108635</t>
  </si>
  <si>
    <t>高中心理健康教育教师</t>
  </si>
  <si>
    <t>634624109081</t>
  </si>
  <si>
    <t>634624109095</t>
  </si>
  <si>
    <t>634624109129</t>
  </si>
  <si>
    <t>634624109094</t>
  </si>
  <si>
    <t>634624109106</t>
  </si>
  <si>
    <t>80.6</t>
  </si>
  <si>
    <t>634624109159</t>
  </si>
  <si>
    <t>634624109080</t>
  </si>
  <si>
    <t>634624109088</t>
  </si>
  <si>
    <t>634624109089</t>
  </si>
  <si>
    <t>634624109091</t>
  </si>
  <si>
    <t>634624109093</t>
  </si>
  <si>
    <t>634624109116</t>
  </si>
  <si>
    <t>634624109117</t>
  </si>
  <si>
    <t>634624109118</t>
  </si>
  <si>
    <t>634624109120</t>
  </si>
  <si>
    <t>634624109123</t>
  </si>
  <si>
    <t>634624109131</t>
  </si>
  <si>
    <t>634624109137</t>
  </si>
  <si>
    <t>634624109141</t>
  </si>
  <si>
    <t>634624109151</t>
  </si>
  <si>
    <t>高中通用技术教师</t>
  </si>
  <si>
    <t>634024108300</t>
  </si>
  <si>
    <t>634024108308</t>
  </si>
  <si>
    <t>108.3</t>
  </si>
  <si>
    <t>634024108298</t>
  </si>
  <si>
    <t>101.3</t>
  </si>
  <si>
    <t>634024108309</t>
  </si>
  <si>
    <t>634024108293</t>
  </si>
  <si>
    <t>634024108313</t>
  </si>
  <si>
    <t>634024108294</t>
  </si>
  <si>
    <t>634024108296</t>
  </si>
  <si>
    <t>634024108297</t>
  </si>
  <si>
    <t>634024108299</t>
  </si>
  <si>
    <t>634024108303</t>
  </si>
  <si>
    <t>634024108304</t>
  </si>
  <si>
    <t>634024108305</t>
  </si>
  <si>
    <t>634024108311</t>
  </si>
  <si>
    <t>中学体育与健康教师</t>
  </si>
  <si>
    <t>634524108692</t>
  </si>
  <si>
    <t>634524109044</t>
  </si>
  <si>
    <t>118.2</t>
  </si>
  <si>
    <t>634524108802</t>
  </si>
  <si>
    <t>104.8</t>
  </si>
  <si>
    <t>634524108791</t>
  </si>
  <si>
    <t>109.3</t>
  </si>
  <si>
    <t>634524108941</t>
  </si>
  <si>
    <t>634524108819</t>
  </si>
  <si>
    <t>103.7</t>
  </si>
  <si>
    <t>634524108903</t>
  </si>
  <si>
    <t>634524109049</t>
  </si>
  <si>
    <t>634524109043</t>
  </si>
  <si>
    <t>634524108843</t>
  </si>
  <si>
    <t>634524109018</t>
  </si>
  <si>
    <t>634524108722</t>
  </si>
  <si>
    <t>634524108996</t>
  </si>
  <si>
    <t>95.4</t>
  </si>
  <si>
    <t>634524108938</t>
  </si>
  <si>
    <t>89.8</t>
  </si>
  <si>
    <t>634524109030</t>
  </si>
  <si>
    <t>634524108657</t>
  </si>
  <si>
    <t>634524108734</t>
  </si>
  <si>
    <t>634524108681</t>
  </si>
  <si>
    <t>634524108947</t>
  </si>
  <si>
    <t>83.4</t>
  </si>
  <si>
    <t>634524108871</t>
  </si>
  <si>
    <t>634524108748</t>
  </si>
  <si>
    <t>634524108889</t>
  </si>
  <si>
    <t>78.3</t>
  </si>
  <si>
    <t>634524108877</t>
  </si>
  <si>
    <t>634524108897</t>
  </si>
  <si>
    <t>70.9</t>
  </si>
  <si>
    <t>634524109054</t>
  </si>
  <si>
    <t>58.8</t>
  </si>
  <si>
    <t>634524108684</t>
  </si>
  <si>
    <t>634524108781</t>
  </si>
  <si>
    <t>634524108723</t>
  </si>
  <si>
    <t>12.2</t>
  </si>
  <si>
    <t>634524108671</t>
  </si>
  <si>
    <t>634524108747</t>
  </si>
  <si>
    <t>634524108758</t>
  </si>
  <si>
    <t>634524108773</t>
  </si>
  <si>
    <t>634524108784</t>
  </si>
  <si>
    <t>634524108792</t>
  </si>
  <si>
    <t>634524108815</t>
  </si>
  <si>
    <t>634524108822</t>
  </si>
  <si>
    <t>634524108824</t>
  </si>
  <si>
    <t>634524108832</t>
  </si>
  <si>
    <t>634524108851</t>
  </si>
  <si>
    <t>634524108853</t>
  </si>
  <si>
    <t>634524108869</t>
  </si>
  <si>
    <t>634524108878</t>
  </si>
  <si>
    <t>634524108887</t>
  </si>
  <si>
    <t>634524108893</t>
  </si>
  <si>
    <t>634524108900</t>
  </si>
  <si>
    <t>634524108928</t>
  </si>
  <si>
    <t>634524108942</t>
  </si>
  <si>
    <t>634524108945</t>
  </si>
  <si>
    <t>634524108956</t>
  </si>
  <si>
    <t>634524108986</t>
  </si>
  <si>
    <t>634524109007</t>
  </si>
  <si>
    <t>634524109033</t>
  </si>
  <si>
    <t>634524109066</t>
  </si>
  <si>
    <t>笔试成绩（150分）</t>
  </si>
  <si>
    <t>特殊教育教师（小学体育）</t>
  </si>
  <si>
    <t>635124109168</t>
  </si>
  <si>
    <t>635124109169</t>
  </si>
  <si>
    <t>635124109170</t>
  </si>
  <si>
    <t>中职心理健康教师</t>
  </si>
  <si>
    <t>634624200352</t>
  </si>
  <si>
    <t>634624200341</t>
  </si>
  <si>
    <t>634624200355</t>
  </si>
  <si>
    <t>634624200350</t>
  </si>
  <si>
    <t>634624200340</t>
  </si>
  <si>
    <t>634624200356</t>
  </si>
  <si>
    <t>634624200342</t>
  </si>
  <si>
    <t>634624200343</t>
  </si>
  <si>
    <t>634624200344</t>
  </si>
  <si>
    <t>634624200345</t>
  </si>
  <si>
    <t>634624200346</t>
  </si>
  <si>
    <t>634624200347</t>
  </si>
  <si>
    <t>634624200348</t>
  </si>
  <si>
    <t>634624200349</t>
  </si>
  <si>
    <t>634624200351</t>
  </si>
  <si>
    <t>634624200353</t>
  </si>
  <si>
    <t>634624200354</t>
  </si>
  <si>
    <t>634624200357</t>
  </si>
  <si>
    <t>中职体育与健康教师</t>
  </si>
  <si>
    <t>634524200336</t>
  </si>
  <si>
    <t>634524200334</t>
  </si>
  <si>
    <t>634524200326</t>
  </si>
  <si>
    <t>46.0</t>
  </si>
  <si>
    <t>634524200325</t>
  </si>
  <si>
    <t>634524200327</t>
  </si>
  <si>
    <t>634524200328</t>
  </si>
  <si>
    <t>634524200329</t>
  </si>
  <si>
    <t>634524200330</t>
  </si>
  <si>
    <t>634524200331</t>
  </si>
  <si>
    <t>634524200332</t>
  </si>
  <si>
    <t>634524200333</t>
  </si>
  <si>
    <t>634524200335</t>
  </si>
  <si>
    <t>634524200337</t>
  </si>
  <si>
    <t>634524200338</t>
  </si>
  <si>
    <t>634524200339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</si>
</sst>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Arial"/>
      <family val="2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1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88" applyAlignment="1">
      <alignment horizontal="center" vertical="center"/>
      <protection/>
    </xf>
    <xf numFmtId="0" fontId="2" fillId="0" borderId="0" xfId="88" applyAlignment="1">
      <alignment horizontal="center" vertical="center" wrapText="1"/>
      <protection/>
    </xf>
    <xf numFmtId="0" fontId="3" fillId="0" borderId="9" xfId="194" applyNumberFormat="1" applyFont="1" applyBorder="1" applyAlignment="1">
      <alignment horizontal="center" vertical="center" wrapText="1"/>
      <protection/>
    </xf>
    <xf numFmtId="0" fontId="3" fillId="0" borderId="9" xfId="192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88" applyFont="1" applyFill="1" applyBorder="1" applyAlignment="1">
      <alignment horizontal="center" vertical="center"/>
      <protection/>
    </xf>
    <xf numFmtId="0" fontId="4" fillId="0" borderId="10" xfId="88" applyFont="1" applyBorder="1" applyAlignment="1">
      <alignment horizontal="center" vertical="center"/>
      <protection/>
    </xf>
    <xf numFmtId="0" fontId="4" fillId="0" borderId="10" xfId="88" applyFont="1" applyBorder="1" applyAlignment="1">
      <alignment horizontal="center" vertical="center"/>
      <protection/>
    </xf>
    <xf numFmtId="0" fontId="3" fillId="0" borderId="11" xfId="194" applyNumberFormat="1" applyFont="1" applyBorder="1" applyAlignment="1">
      <alignment horizontal="center" vertical="center" wrapText="1"/>
      <protection/>
    </xf>
    <xf numFmtId="0" fontId="3" fillId="0" borderId="9" xfId="194" applyFont="1" applyBorder="1" applyAlignment="1">
      <alignment horizontal="center" vertical="center" wrapText="1"/>
      <protection/>
    </xf>
    <xf numFmtId="0" fontId="5" fillId="0" borderId="0" xfId="88" applyFont="1" applyAlignment="1">
      <alignment horizontal="center" vertical="center"/>
      <protection/>
    </xf>
    <xf numFmtId="0" fontId="4" fillId="0" borderId="10" xfId="88" applyFont="1" applyFill="1" applyBorder="1" applyAlignment="1">
      <alignment horizontal="center" vertical="center" wrapText="1"/>
      <protection/>
    </xf>
    <xf numFmtId="176" fontId="4" fillId="0" borderId="10" xfId="88" applyNumberFormat="1" applyFont="1" applyBorder="1" applyAlignment="1">
      <alignment horizontal="center" vertical="center"/>
      <protection/>
    </xf>
    <xf numFmtId="0" fontId="5" fillId="0" borderId="0" xfId="194" applyFont="1" applyAlignment="1">
      <alignment horizontal="center" vertical="center"/>
      <protection/>
    </xf>
    <xf numFmtId="0" fontId="2" fillId="0" borderId="0" xfId="194" applyAlignment="1">
      <alignment horizontal="center" vertical="center"/>
      <protection/>
    </xf>
    <xf numFmtId="0" fontId="2" fillId="0" borderId="0" xfId="194" applyAlignment="1">
      <alignment horizontal="center" vertical="center" wrapText="1"/>
      <protection/>
    </xf>
    <xf numFmtId="0" fontId="4" fillId="0" borderId="10" xfId="194" applyFont="1" applyFill="1" applyBorder="1" applyAlignment="1">
      <alignment horizontal="center" vertical="center" wrapText="1"/>
      <protection/>
    </xf>
    <xf numFmtId="0" fontId="5" fillId="0" borderId="0" xfId="192" applyFont="1" applyAlignment="1">
      <alignment horizontal="center" vertical="center"/>
      <protection/>
    </xf>
    <xf numFmtId="0" fontId="2" fillId="0" borderId="0" xfId="192" applyAlignment="1">
      <alignment horizontal="center" vertical="center"/>
      <protection/>
    </xf>
    <xf numFmtId="0" fontId="2" fillId="0" borderId="0" xfId="192" applyAlignment="1">
      <alignment horizontal="center" vertical="center" wrapText="1"/>
      <protection/>
    </xf>
    <xf numFmtId="0" fontId="4" fillId="0" borderId="10" xfId="192" applyFont="1" applyFill="1" applyBorder="1" applyAlignment="1">
      <alignment horizontal="center" vertical="center"/>
      <protection/>
    </xf>
    <xf numFmtId="0" fontId="4" fillId="0" borderId="10" xfId="192" applyFont="1" applyBorder="1" applyAlignment="1">
      <alignment horizontal="center" vertical="center"/>
      <protection/>
    </xf>
    <xf numFmtId="0" fontId="4" fillId="0" borderId="10" xfId="192" applyFont="1" applyBorder="1" applyAlignment="1">
      <alignment horizontal="center" vertical="center"/>
      <protection/>
    </xf>
    <xf numFmtId="0" fontId="3" fillId="0" borderId="11" xfId="192" applyNumberFormat="1" applyFont="1" applyBorder="1" applyAlignment="1">
      <alignment horizontal="center" vertical="center" wrapText="1"/>
      <protection/>
    </xf>
    <xf numFmtId="0" fontId="3" fillId="0" borderId="9" xfId="192" applyFont="1" applyBorder="1" applyAlignment="1">
      <alignment horizontal="center" vertical="center" wrapText="1"/>
      <protection/>
    </xf>
    <xf numFmtId="0" fontId="4" fillId="0" borderId="10" xfId="192" applyFont="1" applyFill="1" applyBorder="1" applyAlignment="1">
      <alignment horizontal="center" vertical="center" wrapText="1"/>
      <protection/>
    </xf>
    <xf numFmtId="176" fontId="4" fillId="0" borderId="10" xfId="192" applyNumberFormat="1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192" applyNumberFormat="1" applyFont="1" applyFill="1" applyBorder="1" applyAlignment="1">
      <alignment horizontal="center" vertical="center" wrapText="1"/>
      <protection/>
    </xf>
    <xf numFmtId="0" fontId="4" fillId="0" borderId="10" xfId="192" applyFont="1" applyBorder="1" applyAlignment="1">
      <alignment horizontal="center" vertical="center" wrapText="1"/>
      <protection/>
    </xf>
    <xf numFmtId="0" fontId="4" fillId="0" borderId="10" xfId="19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190" applyFont="1" applyAlignment="1">
      <alignment horizontal="center" vertical="center"/>
      <protection/>
    </xf>
    <xf numFmtId="0" fontId="2" fillId="0" borderId="0" xfId="190" applyAlignment="1">
      <alignment horizontal="center" vertical="center"/>
      <protection/>
    </xf>
    <xf numFmtId="0" fontId="2" fillId="0" borderId="0" xfId="190" applyAlignment="1">
      <alignment horizontal="center" vertical="center" wrapText="1"/>
      <protection/>
    </xf>
    <xf numFmtId="0" fontId="3" fillId="0" borderId="9" xfId="190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0" xfId="190" applyFont="1" applyFill="1" applyBorder="1" applyAlignment="1">
      <alignment horizontal="center" vertical="center"/>
      <protection/>
    </xf>
    <xf numFmtId="0" fontId="4" fillId="0" borderId="10" xfId="190" applyFont="1" applyBorder="1" applyAlignment="1">
      <alignment horizontal="center" vertical="center"/>
      <protection/>
    </xf>
    <xf numFmtId="0" fontId="3" fillId="0" borderId="11" xfId="190" applyNumberFormat="1" applyFont="1" applyBorder="1" applyAlignment="1">
      <alignment horizontal="center" vertical="center" wrapText="1"/>
      <protection/>
    </xf>
    <xf numFmtId="0" fontId="3" fillId="0" borderId="9" xfId="190" applyFont="1" applyBorder="1" applyAlignment="1">
      <alignment horizontal="center" vertical="center" wrapText="1"/>
      <protection/>
    </xf>
    <xf numFmtId="0" fontId="4" fillId="0" borderId="10" xfId="190" applyFont="1" applyFill="1" applyBorder="1" applyAlignment="1">
      <alignment horizontal="center" vertical="center" wrapText="1"/>
      <protection/>
    </xf>
    <xf numFmtId="176" fontId="4" fillId="0" borderId="10" xfId="190" applyNumberFormat="1" applyFont="1" applyBorder="1" applyAlignment="1">
      <alignment horizontal="center" vertical="center"/>
      <protection/>
    </xf>
    <xf numFmtId="0" fontId="4" fillId="0" borderId="10" xfId="190" applyFont="1" applyBorder="1" applyAlignment="1">
      <alignment horizontal="center" vertical="center"/>
      <protection/>
    </xf>
    <xf numFmtId="0" fontId="7" fillId="0" borderId="10" xfId="192" applyNumberFormat="1" applyFont="1" applyFill="1" applyBorder="1" applyAlignment="1">
      <alignment horizontal="center" vertical="center" wrapText="1"/>
      <protection/>
    </xf>
    <xf numFmtId="0" fontId="4" fillId="0" borderId="10" xfId="192" applyFont="1" applyFill="1" applyBorder="1" applyAlignment="1">
      <alignment horizontal="center" vertical="center"/>
      <protection/>
    </xf>
    <xf numFmtId="0" fontId="4" fillId="0" borderId="10" xfId="192" applyFont="1" applyBorder="1" applyAlignment="1">
      <alignment horizontal="center" vertical="center"/>
      <protection/>
    </xf>
    <xf numFmtId="0" fontId="7" fillId="0" borderId="10" xfId="192" applyFont="1" applyFill="1" applyBorder="1" applyAlignment="1">
      <alignment horizontal="center" vertical="center" wrapText="1"/>
      <protection/>
    </xf>
    <xf numFmtId="0" fontId="4" fillId="0" borderId="10" xfId="190" applyFont="1" applyFill="1" applyBorder="1" applyAlignment="1">
      <alignment horizontal="center" vertical="center"/>
      <protection/>
    </xf>
    <xf numFmtId="0" fontId="4" fillId="0" borderId="10" xfId="190" applyFont="1" applyBorder="1" applyAlignment="1">
      <alignment horizontal="center" vertical="center"/>
      <protection/>
    </xf>
    <xf numFmtId="0" fontId="4" fillId="0" borderId="10" xfId="190" applyFont="1" applyFill="1" applyBorder="1" applyAlignment="1">
      <alignment horizontal="center" vertical="center" wrapText="1"/>
      <protection/>
    </xf>
    <xf numFmtId="176" fontId="4" fillId="0" borderId="10" xfId="190" applyNumberFormat="1" applyFont="1" applyBorder="1" applyAlignment="1">
      <alignment horizontal="center" vertical="center"/>
      <protection/>
    </xf>
    <xf numFmtId="0" fontId="4" fillId="0" borderId="10" xfId="192" applyFont="1" applyBorder="1" applyAlignment="1">
      <alignment horizontal="center" vertical="center" wrapText="1"/>
      <protection/>
    </xf>
    <xf numFmtId="176" fontId="4" fillId="0" borderId="10" xfId="192" applyNumberFormat="1" applyFont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2" fillId="0" borderId="0" xfId="69" applyAlignment="1">
      <alignment horizontal="center" vertical="center"/>
      <protection/>
    </xf>
    <xf numFmtId="0" fontId="2" fillId="0" borderId="0" xfId="69" applyAlignment="1">
      <alignment horizontal="center" vertical="center" wrapText="1"/>
      <protection/>
    </xf>
    <xf numFmtId="0" fontId="3" fillId="0" borderId="9" xfId="69" applyFont="1" applyBorder="1" applyAlignment="1">
      <alignment horizontal="center" vertical="center" wrapText="1"/>
      <protection/>
    </xf>
    <xf numFmtId="0" fontId="3" fillId="0" borderId="9" xfId="78" applyNumberFormat="1" applyFont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0" xfId="69" applyFont="1" applyBorder="1" applyAlignment="1">
      <alignment horizontal="center" vertical="center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0" xfId="78" applyNumberFormat="1" applyFont="1" applyFill="1" applyBorder="1" applyAlignment="1">
      <alignment horizontal="center" vertical="center" wrapText="1"/>
      <protection/>
    </xf>
    <xf numFmtId="176" fontId="4" fillId="0" borderId="10" xfId="69" applyNumberFormat="1" applyFont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 wrapText="1"/>
      <protection/>
    </xf>
    <xf numFmtId="0" fontId="5" fillId="0" borderId="0" xfId="78" applyFont="1" applyAlignment="1">
      <alignment horizontal="center" vertical="center"/>
      <protection/>
    </xf>
    <xf numFmtId="0" fontId="8" fillId="0" borderId="0" xfId="78" applyFont="1" applyAlignment="1">
      <alignment horizontal="center" vertical="center"/>
      <protection/>
    </xf>
    <xf numFmtId="0" fontId="2" fillId="0" borderId="0" xfId="78" applyAlignment="1">
      <alignment horizontal="center" vertical="center"/>
      <protection/>
    </xf>
    <xf numFmtId="0" fontId="2" fillId="0" borderId="0" xfId="78" applyAlignment="1">
      <alignment horizontal="center" vertical="center" wrapText="1"/>
      <protection/>
    </xf>
    <xf numFmtId="0" fontId="4" fillId="0" borderId="10" xfId="78" applyFont="1" applyBorder="1" applyAlignment="1">
      <alignment horizontal="center" vertical="center"/>
      <protection/>
    </xf>
    <xf numFmtId="0" fontId="4" fillId="0" borderId="10" xfId="78" applyFont="1" applyBorder="1" applyAlignment="1">
      <alignment horizontal="center" vertical="center"/>
      <protection/>
    </xf>
    <xf numFmtId="0" fontId="3" fillId="0" borderId="11" xfId="78" applyNumberFormat="1" applyFont="1" applyBorder="1" applyAlignment="1">
      <alignment horizontal="center" vertical="center" wrapText="1"/>
      <protection/>
    </xf>
    <xf numFmtId="0" fontId="3" fillId="0" borderId="9" xfId="78" applyFont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176" fontId="4" fillId="0" borderId="10" xfId="78" applyNumberFormat="1" applyFont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10" xfId="78" applyFont="1" applyBorder="1" applyAlignment="1">
      <alignment horizontal="center" vertical="center"/>
      <protection/>
    </xf>
    <xf numFmtId="176" fontId="4" fillId="0" borderId="10" xfId="78" applyNumberFormat="1" applyFont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</cellXfs>
  <cellStyles count="18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44" xfId="64"/>
    <cellStyle name="常规 101" xfId="65"/>
    <cellStyle name="常规_小学英语" xfId="66"/>
    <cellStyle name="常规 114" xfId="67"/>
    <cellStyle name="常规 109" xfId="68"/>
    <cellStyle name="常规_高中数学" xfId="69"/>
    <cellStyle name="常规 102" xfId="70"/>
    <cellStyle name="差_初中音乐" xfId="71"/>
    <cellStyle name="常规 6" xfId="72"/>
    <cellStyle name="常规_小学体育" xfId="73"/>
    <cellStyle name="常规 90" xfId="74"/>
    <cellStyle name="常规 85" xfId="75"/>
    <cellStyle name="常规 26" xfId="76"/>
    <cellStyle name="常规 31" xfId="77"/>
    <cellStyle name="常规_小学信息技术" xfId="78"/>
    <cellStyle name="常规 11" xfId="79"/>
    <cellStyle name="常规 104" xfId="80"/>
    <cellStyle name="常规 107" xfId="81"/>
    <cellStyle name="常规 112" xfId="82"/>
    <cellStyle name="常规 113" xfId="83"/>
    <cellStyle name="常规 108" xfId="84"/>
    <cellStyle name="常规 10" xfId="85"/>
    <cellStyle name="常规 100" xfId="86"/>
    <cellStyle name="常规 103" xfId="87"/>
    <cellStyle name="常规_专门岗位" xfId="88"/>
    <cellStyle name="常规 105" xfId="89"/>
    <cellStyle name="常规 110" xfId="90"/>
    <cellStyle name="常规 106" xfId="91"/>
    <cellStyle name="常规 111" xfId="92"/>
    <cellStyle name="常规 115" xfId="93"/>
    <cellStyle name="常规 121" xfId="94"/>
    <cellStyle name="常规 116" xfId="95"/>
    <cellStyle name="常规 122" xfId="96"/>
    <cellStyle name="常规 117" xfId="97"/>
    <cellStyle name="常规 118" xfId="98"/>
    <cellStyle name="常规 119" xfId="99"/>
    <cellStyle name="常规 12" xfId="100"/>
    <cellStyle name="常规 13" xfId="101"/>
    <cellStyle name="常规 14" xfId="102"/>
    <cellStyle name="常规 20" xfId="103"/>
    <cellStyle name="常规 15" xfId="104"/>
    <cellStyle name="常规 21" xfId="105"/>
    <cellStyle name="常规 16" xfId="106"/>
    <cellStyle name="常规 22" xfId="107"/>
    <cellStyle name="常规 17" xfId="108"/>
    <cellStyle name="常规 23" xfId="109"/>
    <cellStyle name="常规 18" xfId="110"/>
    <cellStyle name="常规 24" xfId="111"/>
    <cellStyle name="常规 19" xfId="112"/>
    <cellStyle name="常规 2" xfId="113"/>
    <cellStyle name="常规 30" xfId="114"/>
    <cellStyle name="常规 25" xfId="115"/>
    <cellStyle name="常规 32" xfId="116"/>
    <cellStyle name="常规 27" xfId="117"/>
    <cellStyle name="常规 33" xfId="118"/>
    <cellStyle name="常规 28" xfId="119"/>
    <cellStyle name="常规 34" xfId="120"/>
    <cellStyle name="常规 29" xfId="121"/>
    <cellStyle name="常规 3" xfId="122"/>
    <cellStyle name="常规 40" xfId="123"/>
    <cellStyle name="常规 35" xfId="124"/>
    <cellStyle name="常规 41" xfId="125"/>
    <cellStyle name="常规 36" xfId="126"/>
    <cellStyle name="常规 42" xfId="127"/>
    <cellStyle name="常规 37" xfId="128"/>
    <cellStyle name="常规 43" xfId="129"/>
    <cellStyle name="常规 38" xfId="130"/>
    <cellStyle name="常规 4" xfId="131"/>
    <cellStyle name="常规 50" xfId="132"/>
    <cellStyle name="常规 45" xfId="133"/>
    <cellStyle name="常规 51" xfId="134"/>
    <cellStyle name="常规 46" xfId="135"/>
    <cellStyle name="常规 52" xfId="136"/>
    <cellStyle name="常规 47" xfId="137"/>
    <cellStyle name="常规 53" xfId="138"/>
    <cellStyle name="常规 48" xfId="139"/>
    <cellStyle name="常规 54" xfId="140"/>
    <cellStyle name="常规 49" xfId="141"/>
    <cellStyle name="常规 5" xfId="142"/>
    <cellStyle name="常规 60" xfId="143"/>
    <cellStyle name="常规 55" xfId="144"/>
    <cellStyle name="常规 61" xfId="145"/>
    <cellStyle name="常规 56" xfId="146"/>
    <cellStyle name="常规 62" xfId="147"/>
    <cellStyle name="常规 57" xfId="148"/>
    <cellStyle name="常规 63" xfId="149"/>
    <cellStyle name="常规 58" xfId="150"/>
    <cellStyle name="常规 64" xfId="151"/>
    <cellStyle name="常规 59" xfId="152"/>
    <cellStyle name="常规 70" xfId="153"/>
    <cellStyle name="常规 65" xfId="154"/>
    <cellStyle name="常规 71" xfId="155"/>
    <cellStyle name="常规 66" xfId="156"/>
    <cellStyle name="常规 72" xfId="157"/>
    <cellStyle name="常规 67" xfId="158"/>
    <cellStyle name="常规 73" xfId="159"/>
    <cellStyle name="常规 68" xfId="160"/>
    <cellStyle name="常规_小学音乐" xfId="161"/>
    <cellStyle name="常规 74" xfId="162"/>
    <cellStyle name="常规 69" xfId="163"/>
    <cellStyle name="常规 7" xfId="164"/>
    <cellStyle name="常规 80" xfId="165"/>
    <cellStyle name="常规 75" xfId="166"/>
    <cellStyle name="常规 81" xfId="167"/>
    <cellStyle name="常规 76" xfId="168"/>
    <cellStyle name="常规 82" xfId="169"/>
    <cellStyle name="常规 77" xfId="170"/>
    <cellStyle name="常规 83" xfId="171"/>
    <cellStyle name="常规 78" xfId="172"/>
    <cellStyle name="常规 84" xfId="173"/>
    <cellStyle name="常规 79" xfId="174"/>
    <cellStyle name="常规 8" xfId="175"/>
    <cellStyle name="常规 91" xfId="176"/>
    <cellStyle name="常规 86" xfId="177"/>
    <cellStyle name="常规 92" xfId="178"/>
    <cellStyle name="常规 87" xfId="179"/>
    <cellStyle name="常规 93" xfId="180"/>
    <cellStyle name="常规 88" xfId="181"/>
    <cellStyle name="常规 94" xfId="182"/>
    <cellStyle name="常规 89" xfId="183"/>
    <cellStyle name="常规 9" xfId="184"/>
    <cellStyle name="常规 95" xfId="185"/>
    <cellStyle name="常规 96" xfId="186"/>
    <cellStyle name="常规 97" xfId="187"/>
    <cellStyle name="常规 98" xfId="188"/>
    <cellStyle name="常规 99" xfId="189"/>
    <cellStyle name="常规_高中物理" xfId="190"/>
    <cellStyle name="常规_高中信息技术" xfId="191"/>
    <cellStyle name="常规_高中音乐" xfId="192"/>
    <cellStyle name="常规_高中语文" xfId="193"/>
    <cellStyle name="常规_特教" xfId="194"/>
    <cellStyle name="常规_小学美术" xfId="195"/>
    <cellStyle name="常规_小学语文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115" zoomScaleNormal="115" zoomScaleSheetLayoutView="100" workbookViewId="0" topLeftCell="A53">
      <selection activeCell="K34" sqref="K34"/>
    </sheetView>
  </sheetViews>
  <sheetFormatPr defaultColWidth="9.00390625" defaultRowHeight="14.25"/>
  <cols>
    <col min="1" max="1" width="12.375" style="76" customWidth="1"/>
    <col min="2" max="2" width="12.75390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50390625" style="77" customWidth="1"/>
    <col min="12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11</v>
      </c>
      <c r="B2" s="37" t="s">
        <v>12</v>
      </c>
      <c r="C2" s="37" t="s">
        <v>13</v>
      </c>
      <c r="D2" s="37" t="s">
        <v>14</v>
      </c>
      <c r="E2" s="37" t="s">
        <v>15</v>
      </c>
      <c r="F2" s="37">
        <v>109.9</v>
      </c>
      <c r="G2" s="91">
        <f>F2/1.5</f>
        <v>73.26666666666667</v>
      </c>
      <c r="H2" s="9"/>
      <c r="I2" s="91">
        <v>73.26666666666667</v>
      </c>
      <c r="J2" s="37" t="s">
        <v>16</v>
      </c>
      <c r="K2" s="82" t="s">
        <v>17</v>
      </c>
    </row>
    <row r="3" spans="1:11" s="75" customFormat="1" ht="19.5" customHeight="1">
      <c r="A3" s="6" t="s">
        <v>11</v>
      </c>
      <c r="B3" s="37" t="s">
        <v>18</v>
      </c>
      <c r="C3" s="37" t="s">
        <v>13</v>
      </c>
      <c r="D3" s="37" t="s">
        <v>19</v>
      </c>
      <c r="E3" s="37" t="s">
        <v>20</v>
      </c>
      <c r="F3" s="37" t="s">
        <v>21</v>
      </c>
      <c r="G3" s="91">
        <f aca="true" t="shared" si="0" ref="G3:G34">F3/1.5</f>
        <v>72.46666666666667</v>
      </c>
      <c r="H3" s="9"/>
      <c r="I3" s="91">
        <v>72.46666666666667</v>
      </c>
      <c r="J3" s="37" t="s">
        <v>22</v>
      </c>
      <c r="K3" s="82" t="s">
        <v>17</v>
      </c>
    </row>
    <row r="4" spans="1:11" s="75" customFormat="1" ht="19.5" customHeight="1">
      <c r="A4" s="6" t="s">
        <v>11</v>
      </c>
      <c r="B4" s="37" t="s">
        <v>23</v>
      </c>
      <c r="C4" s="37" t="s">
        <v>13</v>
      </c>
      <c r="D4" s="37" t="s">
        <v>24</v>
      </c>
      <c r="E4" s="37" t="s">
        <v>25</v>
      </c>
      <c r="F4" s="37" t="s">
        <v>20</v>
      </c>
      <c r="G4" s="91">
        <f t="shared" si="0"/>
        <v>71</v>
      </c>
      <c r="H4" s="9"/>
      <c r="I4" s="91">
        <v>71</v>
      </c>
      <c r="J4" s="37" t="s">
        <v>26</v>
      </c>
      <c r="K4" s="82" t="s">
        <v>17</v>
      </c>
    </row>
    <row r="5" spans="1:11" s="75" customFormat="1" ht="19.5" customHeight="1">
      <c r="A5" s="6" t="s">
        <v>11</v>
      </c>
      <c r="B5" s="37" t="s">
        <v>27</v>
      </c>
      <c r="C5" s="37" t="s">
        <v>13</v>
      </c>
      <c r="D5" s="37" t="s">
        <v>28</v>
      </c>
      <c r="E5" s="37" t="s">
        <v>29</v>
      </c>
      <c r="F5" s="37" t="s">
        <v>14</v>
      </c>
      <c r="G5" s="91">
        <f t="shared" si="0"/>
        <v>70.66666666666667</v>
      </c>
      <c r="H5" s="9"/>
      <c r="I5" s="91">
        <v>70.66666666666667</v>
      </c>
      <c r="J5" s="37" t="s">
        <v>30</v>
      </c>
      <c r="K5" s="82" t="s">
        <v>17</v>
      </c>
    </row>
    <row r="6" spans="1:11" s="75" customFormat="1" ht="19.5" customHeight="1">
      <c r="A6" s="6" t="s">
        <v>11</v>
      </c>
      <c r="B6" s="37" t="s">
        <v>31</v>
      </c>
      <c r="C6" s="37" t="s">
        <v>13</v>
      </c>
      <c r="D6" s="37" t="s">
        <v>32</v>
      </c>
      <c r="E6" s="37" t="s">
        <v>33</v>
      </c>
      <c r="F6" s="37" t="s">
        <v>34</v>
      </c>
      <c r="G6" s="91">
        <f t="shared" si="0"/>
        <v>70.60000000000001</v>
      </c>
      <c r="H6" s="9"/>
      <c r="I6" s="91">
        <v>70.60000000000001</v>
      </c>
      <c r="J6" s="37" t="s">
        <v>35</v>
      </c>
      <c r="K6" s="82" t="s">
        <v>17</v>
      </c>
    </row>
    <row r="7" spans="1:11" s="75" customFormat="1" ht="19.5" customHeight="1">
      <c r="A7" s="6" t="s">
        <v>11</v>
      </c>
      <c r="B7" s="37" t="s">
        <v>36</v>
      </c>
      <c r="C7" s="37" t="s">
        <v>13</v>
      </c>
      <c r="D7" s="37" t="s">
        <v>37</v>
      </c>
      <c r="E7" s="37" t="s">
        <v>38</v>
      </c>
      <c r="F7" s="37" t="s">
        <v>39</v>
      </c>
      <c r="G7" s="91">
        <f t="shared" si="0"/>
        <v>70.39999999999999</v>
      </c>
      <c r="H7" s="9"/>
      <c r="I7" s="91">
        <v>70.39999999999999</v>
      </c>
      <c r="J7" s="37" t="s">
        <v>40</v>
      </c>
      <c r="K7" s="82" t="s">
        <v>17</v>
      </c>
    </row>
    <row r="8" spans="1:11" s="75" customFormat="1" ht="19.5" customHeight="1">
      <c r="A8" s="6" t="s">
        <v>11</v>
      </c>
      <c r="B8" s="37" t="s">
        <v>41</v>
      </c>
      <c r="C8" s="37" t="s">
        <v>13</v>
      </c>
      <c r="D8" s="37" t="s">
        <v>42</v>
      </c>
      <c r="E8" s="37" t="s">
        <v>43</v>
      </c>
      <c r="F8" s="37" t="s">
        <v>44</v>
      </c>
      <c r="G8" s="91">
        <f t="shared" si="0"/>
        <v>70</v>
      </c>
      <c r="H8" s="9"/>
      <c r="I8" s="91">
        <v>70</v>
      </c>
      <c r="J8" s="37" t="s">
        <v>45</v>
      </c>
      <c r="K8" s="82" t="s">
        <v>17</v>
      </c>
    </row>
    <row r="9" spans="1:11" s="75" customFormat="1" ht="19.5" customHeight="1">
      <c r="A9" s="6" t="s">
        <v>11</v>
      </c>
      <c r="B9" s="37" t="s">
        <v>46</v>
      </c>
      <c r="C9" s="37" t="s">
        <v>13</v>
      </c>
      <c r="D9" s="37" t="s">
        <v>47</v>
      </c>
      <c r="E9" s="37" t="s">
        <v>48</v>
      </c>
      <c r="F9" s="37" t="s">
        <v>49</v>
      </c>
      <c r="G9" s="91">
        <f t="shared" si="0"/>
        <v>69.8</v>
      </c>
      <c r="H9" s="9"/>
      <c r="I9" s="91">
        <v>69.8</v>
      </c>
      <c r="J9" s="37" t="s">
        <v>50</v>
      </c>
      <c r="K9" s="82" t="s">
        <v>17</v>
      </c>
    </row>
    <row r="10" spans="1:11" s="75" customFormat="1" ht="19.5" customHeight="1">
      <c r="A10" s="6" t="s">
        <v>11</v>
      </c>
      <c r="B10" s="37" t="s">
        <v>51</v>
      </c>
      <c r="C10" s="37" t="s">
        <v>13</v>
      </c>
      <c r="D10" s="37" t="s">
        <v>52</v>
      </c>
      <c r="E10" s="37" t="s">
        <v>25</v>
      </c>
      <c r="F10" s="37" t="s">
        <v>53</v>
      </c>
      <c r="G10" s="91">
        <f t="shared" si="0"/>
        <v>69.53333333333333</v>
      </c>
      <c r="H10" s="9"/>
      <c r="I10" s="91">
        <v>69.53333333333333</v>
      </c>
      <c r="J10" s="37" t="s">
        <v>54</v>
      </c>
      <c r="K10" s="82" t="s">
        <v>17</v>
      </c>
    </row>
    <row r="11" spans="1:11" s="75" customFormat="1" ht="19.5" customHeight="1">
      <c r="A11" s="6" t="s">
        <v>11</v>
      </c>
      <c r="B11" s="37" t="s">
        <v>55</v>
      </c>
      <c r="C11" s="37" t="s">
        <v>13</v>
      </c>
      <c r="D11" s="37" t="s">
        <v>43</v>
      </c>
      <c r="E11" s="37" t="s">
        <v>56</v>
      </c>
      <c r="F11" s="37" t="s">
        <v>57</v>
      </c>
      <c r="G11" s="91">
        <f t="shared" si="0"/>
        <v>69.06666666666666</v>
      </c>
      <c r="H11" s="9"/>
      <c r="I11" s="91">
        <v>69.06666666666666</v>
      </c>
      <c r="J11" s="37" t="s">
        <v>58</v>
      </c>
      <c r="K11" s="82" t="s">
        <v>17</v>
      </c>
    </row>
    <row r="12" spans="1:11" s="75" customFormat="1" ht="19.5" customHeight="1">
      <c r="A12" s="6" t="s">
        <v>11</v>
      </c>
      <c r="B12" s="37" t="s">
        <v>59</v>
      </c>
      <c r="C12" s="37" t="s">
        <v>13</v>
      </c>
      <c r="D12" s="37" t="s">
        <v>60</v>
      </c>
      <c r="E12" s="37" t="s">
        <v>61</v>
      </c>
      <c r="F12" s="37" t="s">
        <v>62</v>
      </c>
      <c r="G12" s="91">
        <f t="shared" si="0"/>
        <v>68.86666666666666</v>
      </c>
      <c r="H12" s="9"/>
      <c r="I12" s="91">
        <v>68.86666666666666</v>
      </c>
      <c r="J12" s="37" t="s">
        <v>63</v>
      </c>
      <c r="K12" s="82" t="s">
        <v>17</v>
      </c>
    </row>
    <row r="13" spans="1:11" s="75" customFormat="1" ht="19.5" customHeight="1">
      <c r="A13" s="6" t="s">
        <v>11</v>
      </c>
      <c r="B13" s="37" t="s">
        <v>64</v>
      </c>
      <c r="C13" s="37" t="s">
        <v>13</v>
      </c>
      <c r="D13" s="37" t="s">
        <v>65</v>
      </c>
      <c r="E13" s="37" t="s">
        <v>66</v>
      </c>
      <c r="F13" s="37" t="s">
        <v>67</v>
      </c>
      <c r="G13" s="91">
        <f t="shared" si="0"/>
        <v>68.46666666666667</v>
      </c>
      <c r="H13" s="9"/>
      <c r="I13" s="91">
        <v>68.46666666666667</v>
      </c>
      <c r="J13" s="37" t="s">
        <v>68</v>
      </c>
      <c r="K13" s="82" t="s">
        <v>17</v>
      </c>
    </row>
    <row r="14" spans="1:11" s="75" customFormat="1" ht="19.5" customHeight="1">
      <c r="A14" s="6" t="s">
        <v>11</v>
      </c>
      <c r="B14" s="37" t="s">
        <v>69</v>
      </c>
      <c r="C14" s="37" t="s">
        <v>13</v>
      </c>
      <c r="D14" s="37" t="s">
        <v>25</v>
      </c>
      <c r="E14" s="37" t="s">
        <v>70</v>
      </c>
      <c r="F14" s="37" t="s">
        <v>71</v>
      </c>
      <c r="G14" s="91">
        <f t="shared" si="0"/>
        <v>68.39999999999999</v>
      </c>
      <c r="H14" s="9"/>
      <c r="I14" s="91">
        <v>68.39999999999999</v>
      </c>
      <c r="J14" s="37" t="s">
        <v>72</v>
      </c>
      <c r="K14" s="82" t="s">
        <v>17</v>
      </c>
    </row>
    <row r="15" spans="1:11" s="75" customFormat="1" ht="19.5" customHeight="1">
      <c r="A15" s="6" t="s">
        <v>11</v>
      </c>
      <c r="B15" s="37" t="s">
        <v>73</v>
      </c>
      <c r="C15" s="37" t="s">
        <v>13</v>
      </c>
      <c r="D15" s="37" t="s">
        <v>48</v>
      </c>
      <c r="E15" s="37" t="s">
        <v>56</v>
      </c>
      <c r="F15" s="37" t="s">
        <v>71</v>
      </c>
      <c r="G15" s="91">
        <f t="shared" si="0"/>
        <v>68.39999999999999</v>
      </c>
      <c r="H15" s="9"/>
      <c r="I15" s="91">
        <v>68.39999999999999</v>
      </c>
      <c r="J15" s="37" t="s">
        <v>72</v>
      </c>
      <c r="K15" s="82" t="s">
        <v>17</v>
      </c>
    </row>
    <row r="16" spans="1:11" s="75" customFormat="1" ht="19.5" customHeight="1">
      <c r="A16" s="6" t="s">
        <v>11</v>
      </c>
      <c r="B16" s="37" t="s">
        <v>74</v>
      </c>
      <c r="C16" s="37" t="s">
        <v>13</v>
      </c>
      <c r="D16" s="37" t="s">
        <v>75</v>
      </c>
      <c r="E16" s="37" t="s">
        <v>66</v>
      </c>
      <c r="F16" s="37" t="s">
        <v>76</v>
      </c>
      <c r="G16" s="91">
        <f t="shared" si="0"/>
        <v>68.2</v>
      </c>
      <c r="H16" s="9"/>
      <c r="I16" s="91">
        <v>68.2</v>
      </c>
      <c r="J16" s="37" t="s">
        <v>77</v>
      </c>
      <c r="K16" s="82" t="s">
        <v>17</v>
      </c>
    </row>
    <row r="17" spans="1:11" s="75" customFormat="1" ht="19.5" customHeight="1">
      <c r="A17" s="6" t="s">
        <v>11</v>
      </c>
      <c r="B17" s="37" t="s">
        <v>78</v>
      </c>
      <c r="C17" s="37" t="s">
        <v>13</v>
      </c>
      <c r="D17" s="37" t="s">
        <v>60</v>
      </c>
      <c r="E17" s="37" t="s">
        <v>44</v>
      </c>
      <c r="F17" s="37" t="s">
        <v>79</v>
      </c>
      <c r="G17" s="91">
        <f t="shared" si="0"/>
        <v>67.86666666666666</v>
      </c>
      <c r="H17" s="9"/>
      <c r="I17" s="91">
        <v>67.86666666666666</v>
      </c>
      <c r="J17" s="37" t="s">
        <v>80</v>
      </c>
      <c r="K17" s="82" t="s">
        <v>17</v>
      </c>
    </row>
    <row r="18" spans="1:11" s="75" customFormat="1" ht="19.5" customHeight="1">
      <c r="A18" s="6" t="s">
        <v>11</v>
      </c>
      <c r="B18" s="37" t="s">
        <v>81</v>
      </c>
      <c r="C18" s="37" t="s">
        <v>13</v>
      </c>
      <c r="D18" s="37" t="s">
        <v>82</v>
      </c>
      <c r="E18" s="37" t="s">
        <v>47</v>
      </c>
      <c r="F18" s="37" t="s">
        <v>83</v>
      </c>
      <c r="G18" s="91">
        <f t="shared" si="0"/>
        <v>66.93333333333334</v>
      </c>
      <c r="H18" s="9"/>
      <c r="I18" s="91">
        <v>66.93333333333334</v>
      </c>
      <c r="J18" s="37" t="s">
        <v>84</v>
      </c>
      <c r="K18" s="82" t="s">
        <v>17</v>
      </c>
    </row>
    <row r="19" spans="1:11" ht="19.5" customHeight="1">
      <c r="A19" s="6" t="s">
        <v>11</v>
      </c>
      <c r="B19" s="37" t="s">
        <v>85</v>
      </c>
      <c r="C19" s="37" t="s">
        <v>13</v>
      </c>
      <c r="D19" s="37" t="s">
        <v>86</v>
      </c>
      <c r="E19" s="37" t="s">
        <v>66</v>
      </c>
      <c r="F19" s="37" t="s">
        <v>87</v>
      </c>
      <c r="G19" s="91">
        <f t="shared" si="0"/>
        <v>66.86666666666666</v>
      </c>
      <c r="H19" s="9"/>
      <c r="I19" s="91">
        <v>66.86666666666666</v>
      </c>
      <c r="J19" s="37" t="s">
        <v>88</v>
      </c>
      <c r="K19" s="82" t="s">
        <v>17</v>
      </c>
    </row>
    <row r="20" spans="1:11" ht="19.5" customHeight="1">
      <c r="A20" s="6" t="s">
        <v>11</v>
      </c>
      <c r="B20" s="37" t="s">
        <v>89</v>
      </c>
      <c r="C20" s="37" t="s">
        <v>90</v>
      </c>
      <c r="D20" s="37" t="s">
        <v>24</v>
      </c>
      <c r="E20" s="37" t="s">
        <v>91</v>
      </c>
      <c r="F20" s="37" t="s">
        <v>92</v>
      </c>
      <c r="G20" s="91">
        <f t="shared" si="0"/>
        <v>66.8</v>
      </c>
      <c r="H20" s="9"/>
      <c r="I20" s="91">
        <v>66.8</v>
      </c>
      <c r="J20" s="37" t="s">
        <v>93</v>
      </c>
      <c r="K20" s="82" t="s">
        <v>17</v>
      </c>
    </row>
    <row r="21" spans="1:11" ht="19.5" customHeight="1">
      <c r="A21" s="6" t="s">
        <v>11</v>
      </c>
      <c r="B21" s="37" t="s">
        <v>94</v>
      </c>
      <c r="C21" s="37" t="s">
        <v>13</v>
      </c>
      <c r="D21" s="37" t="s">
        <v>43</v>
      </c>
      <c r="E21" s="37" t="s">
        <v>52</v>
      </c>
      <c r="F21" s="37" t="s">
        <v>95</v>
      </c>
      <c r="G21" s="91">
        <f t="shared" si="0"/>
        <v>66.06666666666666</v>
      </c>
      <c r="H21" s="9"/>
      <c r="I21" s="91">
        <v>66.06666666666666</v>
      </c>
      <c r="J21" s="37" t="s">
        <v>96</v>
      </c>
      <c r="K21" s="82" t="s">
        <v>17</v>
      </c>
    </row>
    <row r="22" spans="1:11" ht="19.5" customHeight="1">
      <c r="A22" s="6" t="s">
        <v>11</v>
      </c>
      <c r="B22" s="37" t="s">
        <v>97</v>
      </c>
      <c r="C22" s="37" t="s">
        <v>13</v>
      </c>
      <c r="D22" s="37" t="s">
        <v>98</v>
      </c>
      <c r="E22" s="37" t="s">
        <v>91</v>
      </c>
      <c r="F22" s="37" t="s">
        <v>99</v>
      </c>
      <c r="G22" s="91">
        <f t="shared" si="0"/>
        <v>65.06666666666666</v>
      </c>
      <c r="H22" s="9"/>
      <c r="I22" s="91">
        <v>65.06666666666666</v>
      </c>
      <c r="J22" s="37" t="s">
        <v>100</v>
      </c>
      <c r="K22" s="82" t="s">
        <v>17</v>
      </c>
    </row>
    <row r="23" spans="1:11" ht="19.5" customHeight="1">
      <c r="A23" s="6" t="s">
        <v>11</v>
      </c>
      <c r="B23" s="37" t="s">
        <v>101</v>
      </c>
      <c r="C23" s="37" t="s">
        <v>13</v>
      </c>
      <c r="D23" s="37" t="s">
        <v>102</v>
      </c>
      <c r="E23" s="37" t="s">
        <v>75</v>
      </c>
      <c r="F23" s="37" t="s">
        <v>103</v>
      </c>
      <c r="G23" s="91">
        <f t="shared" si="0"/>
        <v>63.93333333333334</v>
      </c>
      <c r="H23" s="42"/>
      <c r="I23" s="91">
        <v>63.93333333333334</v>
      </c>
      <c r="J23" s="37" t="s">
        <v>104</v>
      </c>
      <c r="K23" s="82" t="s">
        <v>17</v>
      </c>
    </row>
    <row r="24" spans="1:11" ht="19.5" customHeight="1">
      <c r="A24" s="6" t="s">
        <v>11</v>
      </c>
      <c r="B24" s="37" t="s">
        <v>105</v>
      </c>
      <c r="C24" s="37" t="s">
        <v>13</v>
      </c>
      <c r="D24" s="37" t="s">
        <v>52</v>
      </c>
      <c r="E24" s="37" t="s">
        <v>106</v>
      </c>
      <c r="F24" s="37" t="s">
        <v>107</v>
      </c>
      <c r="G24" s="91">
        <f t="shared" si="0"/>
        <v>63.73333333333333</v>
      </c>
      <c r="H24" s="9"/>
      <c r="I24" s="91">
        <v>63.73333333333333</v>
      </c>
      <c r="J24" s="37" t="s">
        <v>108</v>
      </c>
      <c r="K24" s="82" t="s">
        <v>17</v>
      </c>
    </row>
    <row r="25" spans="1:11" ht="19.5" customHeight="1">
      <c r="A25" s="6" t="s">
        <v>11</v>
      </c>
      <c r="B25" s="37" t="s">
        <v>109</v>
      </c>
      <c r="C25" s="37" t="s">
        <v>13</v>
      </c>
      <c r="D25" s="37" t="s">
        <v>110</v>
      </c>
      <c r="E25" s="37" t="s">
        <v>91</v>
      </c>
      <c r="F25" s="37" t="s">
        <v>107</v>
      </c>
      <c r="G25" s="91">
        <f t="shared" si="0"/>
        <v>63.73333333333333</v>
      </c>
      <c r="H25" s="9"/>
      <c r="I25" s="91">
        <v>63.73333333333333</v>
      </c>
      <c r="J25" s="37" t="s">
        <v>108</v>
      </c>
      <c r="K25" s="82" t="s">
        <v>17</v>
      </c>
    </row>
    <row r="26" spans="1:11" ht="19.5" customHeight="1">
      <c r="A26" s="6" t="s">
        <v>11</v>
      </c>
      <c r="B26" s="37" t="s">
        <v>111</v>
      </c>
      <c r="C26" s="37" t="s">
        <v>13</v>
      </c>
      <c r="D26" s="37" t="s">
        <v>112</v>
      </c>
      <c r="E26" s="37" t="s">
        <v>56</v>
      </c>
      <c r="F26" s="37" t="s">
        <v>107</v>
      </c>
      <c r="G26" s="91">
        <f t="shared" si="0"/>
        <v>63.73333333333333</v>
      </c>
      <c r="H26" s="9"/>
      <c r="I26" s="91">
        <v>63.73333333333333</v>
      </c>
      <c r="J26" s="37" t="s">
        <v>108</v>
      </c>
      <c r="K26" s="82" t="s">
        <v>17</v>
      </c>
    </row>
    <row r="27" spans="1:11" ht="19.5" customHeight="1">
      <c r="A27" s="6" t="s">
        <v>11</v>
      </c>
      <c r="B27" s="37" t="s">
        <v>113</v>
      </c>
      <c r="C27" s="37" t="s">
        <v>13</v>
      </c>
      <c r="D27" s="37" t="s">
        <v>114</v>
      </c>
      <c r="E27" s="37" t="s">
        <v>48</v>
      </c>
      <c r="F27" s="37" t="s">
        <v>115</v>
      </c>
      <c r="G27" s="91">
        <f t="shared" si="0"/>
        <v>63.13333333333333</v>
      </c>
      <c r="H27" s="9"/>
      <c r="I27" s="91">
        <v>63.13333333333333</v>
      </c>
      <c r="J27" s="37" t="s">
        <v>116</v>
      </c>
      <c r="K27" s="82" t="s">
        <v>17</v>
      </c>
    </row>
    <row r="28" spans="1:11" ht="19.5" customHeight="1">
      <c r="A28" s="6" t="s">
        <v>11</v>
      </c>
      <c r="B28" s="37" t="s">
        <v>117</v>
      </c>
      <c r="C28" s="37" t="s">
        <v>13</v>
      </c>
      <c r="D28" s="37" t="s">
        <v>118</v>
      </c>
      <c r="E28" s="37" t="s">
        <v>119</v>
      </c>
      <c r="F28" s="37" t="s">
        <v>120</v>
      </c>
      <c r="G28" s="91">
        <f t="shared" si="0"/>
        <v>62.4</v>
      </c>
      <c r="H28" s="9"/>
      <c r="I28" s="91">
        <v>62.4</v>
      </c>
      <c r="J28" s="37" t="s">
        <v>121</v>
      </c>
      <c r="K28" s="82" t="s">
        <v>17</v>
      </c>
    </row>
    <row r="29" spans="1:11" ht="19.5" customHeight="1">
      <c r="A29" s="6" t="s">
        <v>11</v>
      </c>
      <c r="B29" s="37" t="s">
        <v>122</v>
      </c>
      <c r="C29" s="37" t="s">
        <v>13</v>
      </c>
      <c r="D29" s="37" t="s">
        <v>33</v>
      </c>
      <c r="E29" s="37" t="s">
        <v>86</v>
      </c>
      <c r="F29" s="37" t="s">
        <v>123</v>
      </c>
      <c r="G29" s="91">
        <f t="shared" si="0"/>
        <v>62.199999999999996</v>
      </c>
      <c r="H29" s="9"/>
      <c r="I29" s="91">
        <v>62.2</v>
      </c>
      <c r="J29" s="37" t="s">
        <v>124</v>
      </c>
      <c r="K29" s="82" t="s">
        <v>17</v>
      </c>
    </row>
    <row r="30" spans="1:11" ht="19.5" customHeight="1">
      <c r="A30" s="6" t="s">
        <v>11</v>
      </c>
      <c r="B30" s="37" t="s">
        <v>125</v>
      </c>
      <c r="C30" s="37" t="s">
        <v>13</v>
      </c>
      <c r="D30" s="37" t="s">
        <v>126</v>
      </c>
      <c r="E30" s="37" t="s">
        <v>43</v>
      </c>
      <c r="F30" s="37" t="s">
        <v>127</v>
      </c>
      <c r="G30" s="91">
        <f t="shared" si="0"/>
        <v>61.46666666666667</v>
      </c>
      <c r="H30" s="9"/>
      <c r="I30" s="91">
        <v>61.46666666666667</v>
      </c>
      <c r="J30" s="37" t="s">
        <v>128</v>
      </c>
      <c r="K30" s="82" t="s">
        <v>17</v>
      </c>
    </row>
    <row r="31" spans="1:11" ht="19.5" customHeight="1">
      <c r="A31" s="6" t="s">
        <v>11</v>
      </c>
      <c r="B31" s="37" t="s">
        <v>129</v>
      </c>
      <c r="C31" s="37" t="s">
        <v>13</v>
      </c>
      <c r="D31" s="37" t="s">
        <v>130</v>
      </c>
      <c r="E31" s="37" t="s">
        <v>52</v>
      </c>
      <c r="F31" s="37" t="s">
        <v>131</v>
      </c>
      <c r="G31" s="91">
        <f t="shared" si="0"/>
        <v>59.93333333333334</v>
      </c>
      <c r="H31" s="9"/>
      <c r="I31" s="91">
        <v>59.93333333333334</v>
      </c>
      <c r="J31" s="37" t="s">
        <v>132</v>
      </c>
      <c r="K31" s="82" t="s">
        <v>17</v>
      </c>
    </row>
    <row r="32" spans="1:11" ht="19.5" customHeight="1">
      <c r="A32" s="6" t="s">
        <v>11</v>
      </c>
      <c r="B32" s="37" t="s">
        <v>133</v>
      </c>
      <c r="C32" s="37" t="s">
        <v>13</v>
      </c>
      <c r="D32" s="37" t="s">
        <v>118</v>
      </c>
      <c r="E32" s="37" t="s">
        <v>102</v>
      </c>
      <c r="F32" s="37" t="s">
        <v>134</v>
      </c>
      <c r="G32" s="91">
        <f t="shared" si="0"/>
        <v>59.4</v>
      </c>
      <c r="H32" s="9"/>
      <c r="I32" s="91">
        <v>59.4</v>
      </c>
      <c r="J32" s="37" t="s">
        <v>135</v>
      </c>
      <c r="K32" s="82" t="s">
        <v>17</v>
      </c>
    </row>
    <row r="33" spans="1:11" ht="19.5" customHeight="1">
      <c r="A33" s="6" t="s">
        <v>11</v>
      </c>
      <c r="B33" s="37" t="s">
        <v>136</v>
      </c>
      <c r="C33" s="37" t="s">
        <v>13</v>
      </c>
      <c r="D33" s="37" t="s">
        <v>137</v>
      </c>
      <c r="E33" s="37" t="s">
        <v>138</v>
      </c>
      <c r="F33" s="37" t="s">
        <v>139</v>
      </c>
      <c r="G33" s="91">
        <f t="shared" si="0"/>
        <v>58.53333333333333</v>
      </c>
      <c r="H33" s="9"/>
      <c r="I33" s="91">
        <v>58.53333333333333</v>
      </c>
      <c r="J33" s="37" t="s">
        <v>140</v>
      </c>
      <c r="K33" s="82" t="s">
        <v>17</v>
      </c>
    </row>
    <row r="34" spans="1:11" ht="19.5" customHeight="1">
      <c r="A34" s="6" t="s">
        <v>11</v>
      </c>
      <c r="B34" s="37" t="s">
        <v>141</v>
      </c>
      <c r="C34" s="37" t="s">
        <v>13</v>
      </c>
      <c r="D34" s="37" t="s">
        <v>142</v>
      </c>
      <c r="E34" s="37" t="s">
        <v>143</v>
      </c>
      <c r="F34" s="37" t="s">
        <v>144</v>
      </c>
      <c r="G34" s="91">
        <f t="shared" si="0"/>
        <v>58.26666666666667</v>
      </c>
      <c r="H34" s="42"/>
      <c r="I34" s="91">
        <v>58.26666666666667</v>
      </c>
      <c r="J34" s="37" t="s">
        <v>145</v>
      </c>
      <c r="K34" s="82" t="s">
        <v>17</v>
      </c>
    </row>
    <row r="35" spans="1:11" ht="19.5" customHeight="1">
      <c r="A35" s="6" t="s">
        <v>11</v>
      </c>
      <c r="B35" s="37" t="s">
        <v>146</v>
      </c>
      <c r="C35" s="37" t="s">
        <v>13</v>
      </c>
      <c r="D35" s="37" t="s">
        <v>147</v>
      </c>
      <c r="E35" s="37" t="s">
        <v>86</v>
      </c>
      <c r="F35" s="37" t="s">
        <v>148</v>
      </c>
      <c r="G35" s="91">
        <f aca="true" t="shared" si="1" ref="G35:G61">F35/1.5</f>
        <v>57</v>
      </c>
      <c r="H35" s="9"/>
      <c r="I35" s="91">
        <v>57</v>
      </c>
      <c r="J35" s="37" t="s">
        <v>149</v>
      </c>
      <c r="K35" s="82" t="s">
        <v>150</v>
      </c>
    </row>
    <row r="36" spans="1:11" ht="19.5" customHeight="1">
      <c r="A36" s="6" t="s">
        <v>11</v>
      </c>
      <c r="B36" s="37" t="s">
        <v>151</v>
      </c>
      <c r="C36" s="37" t="s">
        <v>13</v>
      </c>
      <c r="D36" s="37" t="s">
        <v>152</v>
      </c>
      <c r="E36" s="37" t="s">
        <v>153</v>
      </c>
      <c r="F36" s="37" t="s">
        <v>154</v>
      </c>
      <c r="G36" s="91">
        <f t="shared" si="1"/>
        <v>56.93333333333334</v>
      </c>
      <c r="H36" s="9"/>
      <c r="I36" s="91">
        <v>56.93333333333334</v>
      </c>
      <c r="J36" s="37" t="s">
        <v>155</v>
      </c>
      <c r="K36" s="82" t="s">
        <v>150</v>
      </c>
    </row>
    <row r="37" spans="1:11" ht="19.5" customHeight="1">
      <c r="A37" s="6" t="s">
        <v>11</v>
      </c>
      <c r="B37" s="37" t="s">
        <v>156</v>
      </c>
      <c r="C37" s="37" t="s">
        <v>13</v>
      </c>
      <c r="D37" s="37" t="s">
        <v>157</v>
      </c>
      <c r="E37" s="37" t="s">
        <v>52</v>
      </c>
      <c r="F37" s="37" t="s">
        <v>158</v>
      </c>
      <c r="G37" s="91">
        <f t="shared" si="1"/>
        <v>56.199999999999996</v>
      </c>
      <c r="H37" s="9"/>
      <c r="I37" s="91">
        <v>56.2</v>
      </c>
      <c r="J37" s="37" t="s">
        <v>159</v>
      </c>
      <c r="K37" s="82" t="s">
        <v>150</v>
      </c>
    </row>
    <row r="38" spans="1:11" ht="19.5" customHeight="1">
      <c r="A38" s="6" t="s">
        <v>11</v>
      </c>
      <c r="B38" s="37" t="s">
        <v>160</v>
      </c>
      <c r="C38" s="37" t="s">
        <v>13</v>
      </c>
      <c r="D38" s="37" t="s">
        <v>137</v>
      </c>
      <c r="E38" s="37" t="s">
        <v>161</v>
      </c>
      <c r="F38" s="37" t="s">
        <v>162</v>
      </c>
      <c r="G38" s="91">
        <f t="shared" si="1"/>
        <v>54.93333333333334</v>
      </c>
      <c r="H38" s="9"/>
      <c r="I38" s="91">
        <v>54.93333333333334</v>
      </c>
      <c r="J38" s="37" t="s">
        <v>163</v>
      </c>
      <c r="K38" s="82" t="s">
        <v>150</v>
      </c>
    </row>
    <row r="39" spans="1:11" ht="19.5" customHeight="1">
      <c r="A39" s="6" t="s">
        <v>11</v>
      </c>
      <c r="B39" s="37" t="s">
        <v>164</v>
      </c>
      <c r="C39" s="37" t="s">
        <v>13</v>
      </c>
      <c r="D39" s="37" t="s">
        <v>157</v>
      </c>
      <c r="E39" s="37" t="s">
        <v>165</v>
      </c>
      <c r="F39" s="37" t="s">
        <v>166</v>
      </c>
      <c r="G39" s="91">
        <f t="shared" si="1"/>
        <v>54</v>
      </c>
      <c r="H39" s="89"/>
      <c r="I39" s="90">
        <v>54</v>
      </c>
      <c r="J39" s="37" t="s">
        <v>167</v>
      </c>
      <c r="K39" s="82" t="s">
        <v>150</v>
      </c>
    </row>
    <row r="40" spans="1:11" ht="19.5" customHeight="1">
      <c r="A40" s="6" t="s">
        <v>11</v>
      </c>
      <c r="B40" s="37" t="s">
        <v>168</v>
      </c>
      <c r="C40" s="37" t="s">
        <v>13</v>
      </c>
      <c r="D40" s="37" t="s">
        <v>157</v>
      </c>
      <c r="E40" s="37" t="s">
        <v>169</v>
      </c>
      <c r="F40" s="37" t="s">
        <v>170</v>
      </c>
      <c r="G40" s="91">
        <f t="shared" si="1"/>
        <v>52.4</v>
      </c>
      <c r="H40" s="89"/>
      <c r="I40" s="90">
        <v>52.4</v>
      </c>
      <c r="J40" s="37" t="s">
        <v>171</v>
      </c>
      <c r="K40" s="82" t="s">
        <v>150</v>
      </c>
    </row>
    <row r="41" spans="1:11" ht="19.5" customHeight="1">
      <c r="A41" s="6" t="s">
        <v>11</v>
      </c>
      <c r="B41" s="37" t="s">
        <v>172</v>
      </c>
      <c r="C41" s="37" t="s">
        <v>13</v>
      </c>
      <c r="D41" s="37" t="s">
        <v>173</v>
      </c>
      <c r="E41" s="37" t="s">
        <v>153</v>
      </c>
      <c r="F41" s="37" t="s">
        <v>170</v>
      </c>
      <c r="G41" s="91">
        <f t="shared" si="1"/>
        <v>52.4</v>
      </c>
      <c r="H41" s="89"/>
      <c r="I41" s="90">
        <v>52.4</v>
      </c>
      <c r="J41" s="37" t="s">
        <v>171</v>
      </c>
      <c r="K41" s="82" t="s">
        <v>150</v>
      </c>
    </row>
    <row r="42" spans="1:11" ht="19.5" customHeight="1">
      <c r="A42" s="6" t="s">
        <v>11</v>
      </c>
      <c r="B42" s="37" t="s">
        <v>174</v>
      </c>
      <c r="C42" s="37" t="s">
        <v>13</v>
      </c>
      <c r="D42" s="37" t="s">
        <v>112</v>
      </c>
      <c r="E42" s="37" t="s">
        <v>175</v>
      </c>
      <c r="F42" s="37" t="s">
        <v>176</v>
      </c>
      <c r="G42" s="91">
        <f t="shared" si="1"/>
        <v>51.13333333333333</v>
      </c>
      <c r="H42" s="89"/>
      <c r="I42" s="90">
        <v>51.13333333333333</v>
      </c>
      <c r="J42" s="37" t="s">
        <v>177</v>
      </c>
      <c r="K42" s="82" t="s">
        <v>150</v>
      </c>
    </row>
    <row r="43" spans="1:11" ht="19.5" customHeight="1">
      <c r="A43" s="6" t="s">
        <v>11</v>
      </c>
      <c r="B43" s="37" t="s">
        <v>178</v>
      </c>
      <c r="C43" s="37" t="s">
        <v>13</v>
      </c>
      <c r="D43" s="37" t="s">
        <v>179</v>
      </c>
      <c r="E43" s="37" t="s">
        <v>161</v>
      </c>
      <c r="F43" s="37" t="s">
        <v>126</v>
      </c>
      <c r="G43" s="91">
        <f t="shared" si="1"/>
        <v>50.666666666666664</v>
      </c>
      <c r="H43" s="89"/>
      <c r="I43" s="90">
        <v>50.666666666666664</v>
      </c>
      <c r="J43" s="37" t="s">
        <v>180</v>
      </c>
      <c r="K43" s="82" t="s">
        <v>150</v>
      </c>
    </row>
    <row r="44" spans="1:11" ht="19.5" customHeight="1">
      <c r="A44" s="6" t="s">
        <v>11</v>
      </c>
      <c r="B44" s="37" t="s">
        <v>181</v>
      </c>
      <c r="C44" s="37" t="s">
        <v>13</v>
      </c>
      <c r="D44" s="37" t="s">
        <v>137</v>
      </c>
      <c r="E44" s="37" t="s">
        <v>182</v>
      </c>
      <c r="F44" s="37" t="s">
        <v>183</v>
      </c>
      <c r="G44" s="91">
        <f t="shared" si="1"/>
        <v>50.13333333333333</v>
      </c>
      <c r="H44" s="89"/>
      <c r="I44" s="90">
        <v>50.13333333333333</v>
      </c>
      <c r="J44" s="37" t="s">
        <v>184</v>
      </c>
      <c r="K44" s="82" t="s">
        <v>150</v>
      </c>
    </row>
    <row r="45" spans="1:11" ht="19.5" customHeight="1">
      <c r="A45" s="6" t="s">
        <v>11</v>
      </c>
      <c r="B45" s="37" t="s">
        <v>185</v>
      </c>
      <c r="C45" s="37" t="s">
        <v>13</v>
      </c>
      <c r="D45" s="37" t="s">
        <v>186</v>
      </c>
      <c r="E45" s="37" t="s">
        <v>114</v>
      </c>
      <c r="F45" s="37" t="s">
        <v>187</v>
      </c>
      <c r="G45" s="91">
        <f t="shared" si="1"/>
        <v>48.93333333333334</v>
      </c>
      <c r="H45" s="89"/>
      <c r="I45" s="90">
        <v>48.93333333333334</v>
      </c>
      <c r="J45" s="37" t="s">
        <v>188</v>
      </c>
      <c r="K45" s="82" t="s">
        <v>150</v>
      </c>
    </row>
    <row r="46" spans="1:11" ht="19.5" customHeight="1">
      <c r="A46" s="6" t="s">
        <v>11</v>
      </c>
      <c r="B46" s="37" t="s">
        <v>189</v>
      </c>
      <c r="C46" s="37" t="s">
        <v>13</v>
      </c>
      <c r="D46" s="37" t="s">
        <v>190</v>
      </c>
      <c r="E46" s="37" t="s">
        <v>191</v>
      </c>
      <c r="F46" s="37" t="s">
        <v>192</v>
      </c>
      <c r="G46" s="91">
        <f t="shared" si="1"/>
        <v>40.666666666666664</v>
      </c>
      <c r="H46" s="89"/>
      <c r="I46" s="90">
        <v>40.666666666666664</v>
      </c>
      <c r="J46" s="37" t="s">
        <v>193</v>
      </c>
      <c r="K46" s="82" t="s">
        <v>150</v>
      </c>
    </row>
    <row r="47" spans="1:11" ht="19.5" customHeight="1">
      <c r="A47" s="6" t="s">
        <v>11</v>
      </c>
      <c r="B47" s="37" t="s">
        <v>194</v>
      </c>
      <c r="C47" s="37" t="s">
        <v>13</v>
      </c>
      <c r="D47" s="37" t="s">
        <v>195</v>
      </c>
      <c r="E47" s="37" t="s">
        <v>195</v>
      </c>
      <c r="F47" s="37" t="s">
        <v>195</v>
      </c>
      <c r="G47" s="91">
        <f t="shared" si="1"/>
        <v>0</v>
      </c>
      <c r="H47" s="89"/>
      <c r="I47" s="89">
        <v>0</v>
      </c>
      <c r="J47" s="37" t="s">
        <v>196</v>
      </c>
      <c r="K47" s="82" t="s">
        <v>150</v>
      </c>
    </row>
    <row r="48" spans="1:11" ht="19.5" customHeight="1">
      <c r="A48" s="6" t="s">
        <v>11</v>
      </c>
      <c r="B48" s="37" t="s">
        <v>197</v>
      </c>
      <c r="C48" s="37" t="s">
        <v>13</v>
      </c>
      <c r="D48" s="37" t="s">
        <v>195</v>
      </c>
      <c r="E48" s="37" t="s">
        <v>195</v>
      </c>
      <c r="F48" s="37" t="s">
        <v>195</v>
      </c>
      <c r="G48" s="91">
        <f t="shared" si="1"/>
        <v>0</v>
      </c>
      <c r="H48" s="89"/>
      <c r="I48" s="89">
        <v>0</v>
      </c>
      <c r="J48" s="37" t="s">
        <v>196</v>
      </c>
      <c r="K48" s="82" t="s">
        <v>150</v>
      </c>
    </row>
    <row r="49" spans="1:11" ht="19.5" customHeight="1">
      <c r="A49" s="6" t="s">
        <v>11</v>
      </c>
      <c r="B49" s="37" t="s">
        <v>198</v>
      </c>
      <c r="C49" s="37" t="s">
        <v>13</v>
      </c>
      <c r="D49" s="37" t="s">
        <v>195</v>
      </c>
      <c r="E49" s="37" t="s">
        <v>195</v>
      </c>
      <c r="F49" s="37" t="s">
        <v>195</v>
      </c>
      <c r="G49" s="91">
        <f t="shared" si="1"/>
        <v>0</v>
      </c>
      <c r="H49" s="89"/>
      <c r="I49" s="89">
        <v>0</v>
      </c>
      <c r="J49" s="37" t="s">
        <v>196</v>
      </c>
      <c r="K49" s="82" t="s">
        <v>150</v>
      </c>
    </row>
    <row r="50" spans="1:11" ht="19.5" customHeight="1">
      <c r="A50" s="6" t="s">
        <v>11</v>
      </c>
      <c r="B50" s="37" t="s">
        <v>199</v>
      </c>
      <c r="C50" s="37" t="s">
        <v>13</v>
      </c>
      <c r="D50" s="37" t="s">
        <v>195</v>
      </c>
      <c r="E50" s="37" t="s">
        <v>195</v>
      </c>
      <c r="F50" s="37" t="s">
        <v>195</v>
      </c>
      <c r="G50" s="91">
        <f t="shared" si="1"/>
        <v>0</v>
      </c>
      <c r="H50" s="89"/>
      <c r="I50" s="89">
        <v>0</v>
      </c>
      <c r="J50" s="37" t="s">
        <v>196</v>
      </c>
      <c r="K50" s="82" t="s">
        <v>150</v>
      </c>
    </row>
    <row r="51" spans="1:11" ht="19.5" customHeight="1">
      <c r="A51" s="6" t="s">
        <v>11</v>
      </c>
      <c r="B51" s="37" t="s">
        <v>200</v>
      </c>
      <c r="C51" s="37" t="s">
        <v>13</v>
      </c>
      <c r="D51" s="37" t="s">
        <v>195</v>
      </c>
      <c r="E51" s="37" t="s">
        <v>195</v>
      </c>
      <c r="F51" s="37" t="s">
        <v>195</v>
      </c>
      <c r="G51" s="91">
        <f t="shared" si="1"/>
        <v>0</v>
      </c>
      <c r="H51" s="89"/>
      <c r="I51" s="89">
        <v>0</v>
      </c>
      <c r="J51" s="37" t="s">
        <v>196</v>
      </c>
      <c r="K51" s="82" t="s">
        <v>150</v>
      </c>
    </row>
    <row r="52" spans="1:11" ht="19.5" customHeight="1">
      <c r="A52" s="6" t="s">
        <v>11</v>
      </c>
      <c r="B52" s="37" t="s">
        <v>201</v>
      </c>
      <c r="C52" s="37" t="s">
        <v>13</v>
      </c>
      <c r="D52" s="37" t="s">
        <v>195</v>
      </c>
      <c r="E52" s="37" t="s">
        <v>195</v>
      </c>
      <c r="F52" s="37" t="s">
        <v>195</v>
      </c>
      <c r="G52" s="91">
        <f t="shared" si="1"/>
        <v>0</v>
      </c>
      <c r="H52" s="89"/>
      <c r="I52" s="89">
        <v>0</v>
      </c>
      <c r="J52" s="37" t="s">
        <v>196</v>
      </c>
      <c r="K52" s="82" t="s">
        <v>150</v>
      </c>
    </row>
    <row r="53" spans="1:11" ht="19.5" customHeight="1">
      <c r="A53" s="6" t="s">
        <v>11</v>
      </c>
      <c r="B53" s="37" t="s">
        <v>202</v>
      </c>
      <c r="C53" s="37" t="s">
        <v>13</v>
      </c>
      <c r="D53" s="37" t="s">
        <v>195</v>
      </c>
      <c r="E53" s="37" t="s">
        <v>195</v>
      </c>
      <c r="F53" s="37" t="s">
        <v>195</v>
      </c>
      <c r="G53" s="91">
        <f t="shared" si="1"/>
        <v>0</v>
      </c>
      <c r="H53" s="89"/>
      <c r="I53" s="89">
        <v>0</v>
      </c>
      <c r="J53" s="37" t="s">
        <v>196</v>
      </c>
      <c r="K53" s="82" t="s">
        <v>150</v>
      </c>
    </row>
    <row r="54" spans="1:11" ht="19.5" customHeight="1">
      <c r="A54" s="6" t="s">
        <v>11</v>
      </c>
      <c r="B54" s="37" t="s">
        <v>203</v>
      </c>
      <c r="C54" s="37" t="s">
        <v>13</v>
      </c>
      <c r="D54" s="37" t="s">
        <v>195</v>
      </c>
      <c r="E54" s="37" t="s">
        <v>195</v>
      </c>
      <c r="F54" s="37" t="s">
        <v>195</v>
      </c>
      <c r="G54" s="91">
        <f t="shared" si="1"/>
        <v>0</v>
      </c>
      <c r="H54" s="89"/>
      <c r="I54" s="89">
        <v>0</v>
      </c>
      <c r="J54" s="37" t="s">
        <v>196</v>
      </c>
      <c r="K54" s="82" t="s">
        <v>150</v>
      </c>
    </row>
    <row r="55" spans="1:11" ht="19.5" customHeight="1">
      <c r="A55" s="6" t="s">
        <v>11</v>
      </c>
      <c r="B55" s="37" t="s">
        <v>204</v>
      </c>
      <c r="C55" s="37" t="s">
        <v>13</v>
      </c>
      <c r="D55" s="37" t="s">
        <v>195</v>
      </c>
      <c r="E55" s="37" t="s">
        <v>195</v>
      </c>
      <c r="F55" s="37" t="s">
        <v>195</v>
      </c>
      <c r="G55" s="91">
        <f t="shared" si="1"/>
        <v>0</v>
      </c>
      <c r="H55" s="89"/>
      <c r="I55" s="89">
        <v>0</v>
      </c>
      <c r="J55" s="37" t="s">
        <v>196</v>
      </c>
      <c r="K55" s="82" t="s">
        <v>150</v>
      </c>
    </row>
    <row r="56" spans="1:11" ht="19.5" customHeight="1">
      <c r="A56" s="6" t="s">
        <v>11</v>
      </c>
      <c r="B56" s="37" t="s">
        <v>205</v>
      </c>
      <c r="C56" s="37" t="s">
        <v>13</v>
      </c>
      <c r="D56" s="37" t="s">
        <v>195</v>
      </c>
      <c r="E56" s="37" t="s">
        <v>195</v>
      </c>
      <c r="F56" s="37" t="s">
        <v>195</v>
      </c>
      <c r="G56" s="91">
        <f t="shared" si="1"/>
        <v>0</v>
      </c>
      <c r="H56" s="89"/>
      <c r="I56" s="89">
        <v>0</v>
      </c>
      <c r="J56" s="37" t="s">
        <v>196</v>
      </c>
      <c r="K56" s="82" t="s">
        <v>150</v>
      </c>
    </row>
    <row r="57" spans="1:11" ht="19.5" customHeight="1">
      <c r="A57" s="6" t="s">
        <v>11</v>
      </c>
      <c r="B57" s="37" t="s">
        <v>206</v>
      </c>
      <c r="C57" s="37" t="s">
        <v>13</v>
      </c>
      <c r="D57" s="37" t="s">
        <v>195</v>
      </c>
      <c r="E57" s="37" t="s">
        <v>195</v>
      </c>
      <c r="F57" s="37" t="s">
        <v>195</v>
      </c>
      <c r="G57" s="91">
        <f t="shared" si="1"/>
        <v>0</v>
      </c>
      <c r="H57" s="89"/>
      <c r="I57" s="89">
        <v>0</v>
      </c>
      <c r="J57" s="37" t="s">
        <v>196</v>
      </c>
      <c r="K57" s="82" t="s">
        <v>150</v>
      </c>
    </row>
    <row r="58" spans="1:11" ht="19.5" customHeight="1">
      <c r="A58" s="6" t="s">
        <v>11</v>
      </c>
      <c r="B58" s="37" t="s">
        <v>207</v>
      </c>
      <c r="C58" s="37" t="s">
        <v>13</v>
      </c>
      <c r="D58" s="37" t="s">
        <v>195</v>
      </c>
      <c r="E58" s="37" t="s">
        <v>195</v>
      </c>
      <c r="F58" s="37" t="s">
        <v>195</v>
      </c>
      <c r="G58" s="91">
        <f t="shared" si="1"/>
        <v>0</v>
      </c>
      <c r="H58" s="89"/>
      <c r="I58" s="89">
        <v>0</v>
      </c>
      <c r="J58" s="37" t="s">
        <v>196</v>
      </c>
      <c r="K58" s="82" t="s">
        <v>150</v>
      </c>
    </row>
    <row r="59" spans="1:11" ht="19.5" customHeight="1">
      <c r="A59" s="6" t="s">
        <v>11</v>
      </c>
      <c r="B59" s="37" t="s">
        <v>208</v>
      </c>
      <c r="C59" s="37" t="s">
        <v>13</v>
      </c>
      <c r="D59" s="37" t="s">
        <v>195</v>
      </c>
      <c r="E59" s="37" t="s">
        <v>195</v>
      </c>
      <c r="F59" s="37" t="s">
        <v>195</v>
      </c>
      <c r="G59" s="91">
        <f t="shared" si="1"/>
        <v>0</v>
      </c>
      <c r="H59" s="89"/>
      <c r="I59" s="89">
        <v>0</v>
      </c>
      <c r="J59" s="37" t="s">
        <v>196</v>
      </c>
      <c r="K59" s="82" t="s">
        <v>150</v>
      </c>
    </row>
    <row r="60" spans="1:11" ht="19.5" customHeight="1">
      <c r="A60" s="6" t="s">
        <v>11</v>
      </c>
      <c r="B60" s="37" t="s">
        <v>209</v>
      </c>
      <c r="C60" s="37" t="s">
        <v>13</v>
      </c>
      <c r="D60" s="37" t="s">
        <v>195</v>
      </c>
      <c r="E60" s="37" t="s">
        <v>195</v>
      </c>
      <c r="F60" s="37" t="s">
        <v>195</v>
      </c>
      <c r="G60" s="91">
        <f t="shared" si="1"/>
        <v>0</v>
      </c>
      <c r="H60" s="89"/>
      <c r="I60" s="89">
        <v>0</v>
      </c>
      <c r="J60" s="37" t="s">
        <v>196</v>
      </c>
      <c r="K60" s="82" t="s">
        <v>150</v>
      </c>
    </row>
    <row r="61" spans="1:11" ht="19.5" customHeight="1">
      <c r="A61" s="6" t="s">
        <v>11</v>
      </c>
      <c r="B61" s="37" t="s">
        <v>210</v>
      </c>
      <c r="C61" s="37" t="s">
        <v>90</v>
      </c>
      <c r="D61" s="37" t="s">
        <v>195</v>
      </c>
      <c r="E61" s="37" t="s">
        <v>195</v>
      </c>
      <c r="F61" s="37" t="s">
        <v>195</v>
      </c>
      <c r="G61" s="91">
        <f t="shared" si="1"/>
        <v>0</v>
      </c>
      <c r="H61" s="89"/>
      <c r="I61" s="89">
        <v>0</v>
      </c>
      <c r="J61" s="37" t="s">
        <v>196</v>
      </c>
      <c r="K61" s="82" t="s">
        <v>150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8"/>
  <sheetViews>
    <sheetView zoomScaleSheetLayoutView="100" workbookViewId="0" topLeftCell="A1">
      <selection activeCell="K2" sqref="K2:K10"/>
    </sheetView>
  </sheetViews>
  <sheetFormatPr defaultColWidth="9.00390625" defaultRowHeight="14.25"/>
  <cols>
    <col min="1" max="1" width="13.62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125" style="77" customWidth="1"/>
    <col min="12" max="12" width="9.00390625" style="76" customWidth="1"/>
    <col min="13" max="13" width="11.125" style="76" bestFit="1" customWidth="1"/>
    <col min="14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37" t="s">
        <v>916</v>
      </c>
      <c r="B2" s="37" t="s">
        <v>917</v>
      </c>
      <c r="C2" s="37" t="s">
        <v>13</v>
      </c>
      <c r="D2" s="37" t="s">
        <v>320</v>
      </c>
      <c r="E2" s="37" t="s">
        <v>326</v>
      </c>
      <c r="F2" s="37" t="s">
        <v>918</v>
      </c>
      <c r="G2" s="85">
        <f>F2/1.5</f>
        <v>77.39999999999999</v>
      </c>
      <c r="H2" s="9"/>
      <c r="I2" s="85">
        <v>77.39999999999999</v>
      </c>
      <c r="J2" s="37" t="s">
        <v>16</v>
      </c>
      <c r="K2" s="82" t="s">
        <v>17</v>
      </c>
    </row>
    <row r="3" spans="1:11" s="75" customFormat="1" ht="19.5" customHeight="1">
      <c r="A3" s="37" t="s">
        <v>916</v>
      </c>
      <c r="B3" s="37" t="s">
        <v>919</v>
      </c>
      <c r="C3" s="37" t="s">
        <v>13</v>
      </c>
      <c r="D3" s="37" t="s">
        <v>391</v>
      </c>
      <c r="E3" s="37" t="s">
        <v>14</v>
      </c>
      <c r="F3" s="37" t="s">
        <v>920</v>
      </c>
      <c r="G3" s="85">
        <f aca="true" t="shared" si="0" ref="G3:G34">F3/1.5</f>
        <v>70.26666666666667</v>
      </c>
      <c r="H3" s="9"/>
      <c r="I3" s="85">
        <v>70.26666666666667</v>
      </c>
      <c r="J3" s="37" t="s">
        <v>22</v>
      </c>
      <c r="K3" s="82" t="s">
        <v>17</v>
      </c>
    </row>
    <row r="4" spans="1:11" s="75" customFormat="1" ht="19.5" customHeight="1">
      <c r="A4" s="37" t="s">
        <v>916</v>
      </c>
      <c r="B4" s="37" t="s">
        <v>921</v>
      </c>
      <c r="C4" s="37" t="s">
        <v>13</v>
      </c>
      <c r="D4" s="37" t="s">
        <v>102</v>
      </c>
      <c r="E4" s="37" t="s">
        <v>922</v>
      </c>
      <c r="F4" s="37" t="s">
        <v>53</v>
      </c>
      <c r="G4" s="85">
        <f t="shared" si="0"/>
        <v>69.53333333333333</v>
      </c>
      <c r="H4" s="9"/>
      <c r="I4" s="85">
        <v>69.53333333333333</v>
      </c>
      <c r="J4" s="37" t="s">
        <v>26</v>
      </c>
      <c r="K4" s="82" t="s">
        <v>17</v>
      </c>
    </row>
    <row r="5" spans="1:11" s="75" customFormat="1" ht="19.5" customHeight="1">
      <c r="A5" s="37" t="s">
        <v>916</v>
      </c>
      <c r="B5" s="37" t="s">
        <v>923</v>
      </c>
      <c r="C5" s="37" t="s">
        <v>13</v>
      </c>
      <c r="D5" s="37" t="s">
        <v>91</v>
      </c>
      <c r="E5" s="37" t="s">
        <v>61</v>
      </c>
      <c r="F5" s="37" t="s">
        <v>924</v>
      </c>
      <c r="G5" s="85">
        <f t="shared" si="0"/>
        <v>69.39999999999999</v>
      </c>
      <c r="H5" s="42"/>
      <c r="I5" s="85">
        <v>69.39999999999999</v>
      </c>
      <c r="J5" s="37" t="s">
        <v>30</v>
      </c>
      <c r="K5" s="82" t="s">
        <v>17</v>
      </c>
    </row>
    <row r="6" spans="1:11" s="75" customFormat="1" ht="19.5" customHeight="1">
      <c r="A6" s="37" t="s">
        <v>916</v>
      </c>
      <c r="B6" s="37" t="s">
        <v>925</v>
      </c>
      <c r="C6" s="37" t="s">
        <v>13</v>
      </c>
      <c r="D6" s="37" t="s">
        <v>43</v>
      </c>
      <c r="E6" s="37" t="s">
        <v>119</v>
      </c>
      <c r="F6" s="37" t="s">
        <v>79</v>
      </c>
      <c r="G6" s="85">
        <f t="shared" si="0"/>
        <v>67.86666666666666</v>
      </c>
      <c r="H6" s="9"/>
      <c r="I6" s="85">
        <v>67.86666666666666</v>
      </c>
      <c r="J6" s="37" t="s">
        <v>35</v>
      </c>
      <c r="K6" s="82" t="s">
        <v>17</v>
      </c>
    </row>
    <row r="7" spans="1:13" s="76" customFormat="1" ht="19.5" customHeight="1">
      <c r="A7" s="37" t="s">
        <v>916</v>
      </c>
      <c r="B7" s="37" t="s">
        <v>926</v>
      </c>
      <c r="C7" s="37" t="s">
        <v>13</v>
      </c>
      <c r="D7" s="37" t="s">
        <v>43</v>
      </c>
      <c r="E7" s="37" t="s">
        <v>119</v>
      </c>
      <c r="F7" s="37" t="s">
        <v>79</v>
      </c>
      <c r="G7" s="85">
        <f t="shared" si="0"/>
        <v>67.86666666666666</v>
      </c>
      <c r="H7" s="9"/>
      <c r="I7" s="85">
        <v>67.86666666666666</v>
      </c>
      <c r="J7" s="37" t="s">
        <v>35</v>
      </c>
      <c r="K7" s="82" t="s">
        <v>17</v>
      </c>
      <c r="M7" s="75"/>
    </row>
    <row r="8" spans="1:13" s="76" customFormat="1" ht="19.5" customHeight="1">
      <c r="A8" s="37" t="s">
        <v>916</v>
      </c>
      <c r="B8" s="37" t="s">
        <v>927</v>
      </c>
      <c r="C8" s="37" t="s">
        <v>13</v>
      </c>
      <c r="D8" s="37" t="s">
        <v>378</v>
      </c>
      <c r="E8" s="37" t="s">
        <v>391</v>
      </c>
      <c r="F8" s="37" t="s">
        <v>526</v>
      </c>
      <c r="G8" s="85">
        <f t="shared" si="0"/>
        <v>66.2</v>
      </c>
      <c r="H8" s="9"/>
      <c r="I8" s="85">
        <v>66.2</v>
      </c>
      <c r="J8" s="37" t="s">
        <v>45</v>
      </c>
      <c r="K8" s="82" t="s">
        <v>17</v>
      </c>
      <c r="M8" s="75"/>
    </row>
    <row r="9" spans="1:13" s="76" customFormat="1" ht="19.5" customHeight="1">
      <c r="A9" s="37" t="s">
        <v>916</v>
      </c>
      <c r="B9" s="37" t="s">
        <v>928</v>
      </c>
      <c r="C9" s="37" t="s">
        <v>13</v>
      </c>
      <c r="D9" s="37" t="s">
        <v>165</v>
      </c>
      <c r="E9" s="37" t="s">
        <v>48</v>
      </c>
      <c r="F9" s="37" t="s">
        <v>929</v>
      </c>
      <c r="G9" s="85">
        <f t="shared" si="0"/>
        <v>64.46666666666667</v>
      </c>
      <c r="H9" s="9"/>
      <c r="I9" s="85">
        <v>64.46666666666667</v>
      </c>
      <c r="J9" s="37" t="s">
        <v>50</v>
      </c>
      <c r="K9" s="82" t="s">
        <v>17</v>
      </c>
      <c r="M9" s="75"/>
    </row>
    <row r="10" spans="1:13" s="76" customFormat="1" ht="19.5" customHeight="1">
      <c r="A10" s="37" t="s">
        <v>916</v>
      </c>
      <c r="B10" s="37" t="s">
        <v>930</v>
      </c>
      <c r="C10" s="37" t="s">
        <v>13</v>
      </c>
      <c r="D10" s="37" t="s">
        <v>91</v>
      </c>
      <c r="E10" s="37" t="s">
        <v>106</v>
      </c>
      <c r="F10" s="37" t="s">
        <v>931</v>
      </c>
      <c r="G10" s="85">
        <f t="shared" si="0"/>
        <v>64.39999999999999</v>
      </c>
      <c r="H10" s="9"/>
      <c r="I10" s="85">
        <v>64.39999999999999</v>
      </c>
      <c r="J10" s="37" t="s">
        <v>54</v>
      </c>
      <c r="K10" s="82" t="s">
        <v>17</v>
      </c>
      <c r="M10" s="75"/>
    </row>
    <row r="11" spans="1:13" s="76" customFormat="1" ht="19.5" customHeight="1">
      <c r="A11" s="37" t="s">
        <v>916</v>
      </c>
      <c r="B11" s="37" t="s">
        <v>932</v>
      </c>
      <c r="C11" s="37" t="s">
        <v>13</v>
      </c>
      <c r="D11" s="37" t="s">
        <v>106</v>
      </c>
      <c r="E11" s="37" t="s">
        <v>244</v>
      </c>
      <c r="F11" s="37" t="s">
        <v>933</v>
      </c>
      <c r="G11" s="85">
        <f t="shared" si="0"/>
        <v>62.53333333333333</v>
      </c>
      <c r="H11" s="9"/>
      <c r="I11" s="85">
        <v>62.53333333333333</v>
      </c>
      <c r="J11" s="37" t="s">
        <v>58</v>
      </c>
      <c r="K11" s="82" t="s">
        <v>150</v>
      </c>
      <c r="M11" s="75"/>
    </row>
    <row r="12" spans="1:13" s="76" customFormat="1" ht="19.5" customHeight="1">
      <c r="A12" s="37" t="s">
        <v>916</v>
      </c>
      <c r="B12" s="37" t="s">
        <v>934</v>
      </c>
      <c r="C12" s="37" t="s">
        <v>13</v>
      </c>
      <c r="D12" s="37" t="s">
        <v>126</v>
      </c>
      <c r="E12" s="37" t="s">
        <v>44</v>
      </c>
      <c r="F12" s="37" t="s">
        <v>935</v>
      </c>
      <c r="G12" s="85">
        <f t="shared" si="0"/>
        <v>62.26666666666667</v>
      </c>
      <c r="H12" s="9"/>
      <c r="I12" s="85">
        <v>62.26666666666667</v>
      </c>
      <c r="J12" s="37" t="s">
        <v>63</v>
      </c>
      <c r="K12" s="82" t="s">
        <v>150</v>
      </c>
      <c r="M12" s="75"/>
    </row>
    <row r="13" spans="1:13" s="76" customFormat="1" ht="19.5" customHeight="1">
      <c r="A13" s="37" t="s">
        <v>916</v>
      </c>
      <c r="B13" s="37" t="s">
        <v>936</v>
      </c>
      <c r="C13" s="37" t="s">
        <v>13</v>
      </c>
      <c r="D13" s="37" t="s">
        <v>439</v>
      </c>
      <c r="E13" s="37" t="s">
        <v>169</v>
      </c>
      <c r="F13" s="37" t="s">
        <v>153</v>
      </c>
      <c r="G13" s="85">
        <f t="shared" si="0"/>
        <v>61.333333333333336</v>
      </c>
      <c r="H13" s="9"/>
      <c r="I13" s="85">
        <v>61.333333333333336</v>
      </c>
      <c r="J13" s="37" t="s">
        <v>68</v>
      </c>
      <c r="K13" s="82" t="s">
        <v>150</v>
      </c>
      <c r="M13" s="75"/>
    </row>
    <row r="14" spans="1:13" s="76" customFormat="1" ht="19.5" customHeight="1">
      <c r="A14" s="37" t="s">
        <v>916</v>
      </c>
      <c r="B14" s="37" t="s">
        <v>937</v>
      </c>
      <c r="C14" s="37" t="s">
        <v>90</v>
      </c>
      <c r="D14" s="37" t="s">
        <v>530</v>
      </c>
      <c r="E14" s="37" t="s">
        <v>102</v>
      </c>
      <c r="F14" s="37" t="s">
        <v>938</v>
      </c>
      <c r="G14" s="85">
        <f t="shared" si="0"/>
        <v>59.800000000000004</v>
      </c>
      <c r="H14" s="9"/>
      <c r="I14" s="85">
        <v>59.8</v>
      </c>
      <c r="J14" s="37" t="s">
        <v>72</v>
      </c>
      <c r="K14" s="82" t="s">
        <v>150</v>
      </c>
      <c r="M14" s="75"/>
    </row>
    <row r="15" spans="1:13" s="76" customFormat="1" ht="19.5" customHeight="1">
      <c r="A15" s="37" t="s">
        <v>916</v>
      </c>
      <c r="B15" s="37" t="s">
        <v>939</v>
      </c>
      <c r="C15" s="37" t="s">
        <v>13</v>
      </c>
      <c r="D15" s="37" t="s">
        <v>33</v>
      </c>
      <c r="E15" s="37" t="s">
        <v>547</v>
      </c>
      <c r="F15" s="37" t="s">
        <v>940</v>
      </c>
      <c r="G15" s="85">
        <f t="shared" si="0"/>
        <v>58.6</v>
      </c>
      <c r="H15" s="9"/>
      <c r="I15" s="85">
        <v>58.6</v>
      </c>
      <c r="J15" s="37" t="s">
        <v>246</v>
      </c>
      <c r="K15" s="82" t="s">
        <v>150</v>
      </c>
      <c r="M15" s="75"/>
    </row>
    <row r="16" spans="1:13" s="76" customFormat="1" ht="19.5" customHeight="1">
      <c r="A16" s="37" t="s">
        <v>916</v>
      </c>
      <c r="B16" s="37" t="s">
        <v>941</v>
      </c>
      <c r="C16" s="37" t="s">
        <v>13</v>
      </c>
      <c r="D16" s="37" t="s">
        <v>166</v>
      </c>
      <c r="E16" s="37" t="s">
        <v>165</v>
      </c>
      <c r="F16" s="37" t="s">
        <v>169</v>
      </c>
      <c r="G16" s="85">
        <f t="shared" si="0"/>
        <v>58</v>
      </c>
      <c r="H16" s="9"/>
      <c r="I16" s="85">
        <v>58</v>
      </c>
      <c r="J16" s="37" t="s">
        <v>77</v>
      </c>
      <c r="K16" s="82" t="s">
        <v>150</v>
      </c>
      <c r="M16" s="75"/>
    </row>
    <row r="17" spans="1:13" s="76" customFormat="1" ht="19.5" customHeight="1">
      <c r="A17" s="37" t="s">
        <v>916</v>
      </c>
      <c r="B17" s="37" t="s">
        <v>942</v>
      </c>
      <c r="C17" s="37" t="s">
        <v>13</v>
      </c>
      <c r="D17" s="37" t="s">
        <v>169</v>
      </c>
      <c r="E17" s="37" t="s">
        <v>148</v>
      </c>
      <c r="F17" s="37" t="s">
        <v>943</v>
      </c>
      <c r="G17" s="85">
        <f t="shared" si="0"/>
        <v>57.4</v>
      </c>
      <c r="H17" s="9"/>
      <c r="I17" s="85">
        <v>57.4</v>
      </c>
      <c r="J17" s="37" t="s">
        <v>80</v>
      </c>
      <c r="K17" s="82" t="s">
        <v>150</v>
      </c>
      <c r="M17" s="75"/>
    </row>
    <row r="18" spans="1:13" s="76" customFormat="1" ht="19.5" customHeight="1">
      <c r="A18" s="37" t="s">
        <v>916</v>
      </c>
      <c r="B18" s="37" t="s">
        <v>944</v>
      </c>
      <c r="C18" s="37" t="s">
        <v>13</v>
      </c>
      <c r="D18" s="37" t="s">
        <v>143</v>
      </c>
      <c r="E18" s="37" t="s">
        <v>418</v>
      </c>
      <c r="F18" s="37" t="s">
        <v>622</v>
      </c>
      <c r="G18" s="85">
        <f t="shared" si="0"/>
        <v>56.6</v>
      </c>
      <c r="H18" s="9"/>
      <c r="I18" s="85">
        <v>56.6</v>
      </c>
      <c r="J18" s="37" t="s">
        <v>84</v>
      </c>
      <c r="K18" s="82" t="s">
        <v>150</v>
      </c>
      <c r="M18" s="75"/>
    </row>
    <row r="19" spans="1:13" s="76" customFormat="1" ht="19.5" customHeight="1">
      <c r="A19" s="37" t="s">
        <v>916</v>
      </c>
      <c r="B19" s="37" t="s">
        <v>945</v>
      </c>
      <c r="C19" s="37" t="s">
        <v>13</v>
      </c>
      <c r="D19" s="37" t="s">
        <v>48</v>
      </c>
      <c r="E19" s="37" t="s">
        <v>460</v>
      </c>
      <c r="F19" s="37" t="s">
        <v>413</v>
      </c>
      <c r="G19" s="85">
        <f t="shared" si="0"/>
        <v>54.800000000000004</v>
      </c>
      <c r="H19" s="9"/>
      <c r="I19" s="85">
        <v>54.8</v>
      </c>
      <c r="J19" s="37" t="s">
        <v>88</v>
      </c>
      <c r="K19" s="82" t="s">
        <v>150</v>
      </c>
      <c r="M19" s="75"/>
    </row>
    <row r="20" spans="1:13" s="76" customFormat="1" ht="19.5" customHeight="1">
      <c r="A20" s="37" t="s">
        <v>916</v>
      </c>
      <c r="B20" s="37" t="s">
        <v>946</v>
      </c>
      <c r="C20" s="37" t="s">
        <v>13</v>
      </c>
      <c r="D20" s="37" t="s">
        <v>218</v>
      </c>
      <c r="E20" s="37" t="s">
        <v>152</v>
      </c>
      <c r="F20" s="37" t="s">
        <v>947</v>
      </c>
      <c r="G20" s="85">
        <f t="shared" si="0"/>
        <v>54.199999999999996</v>
      </c>
      <c r="H20" s="9"/>
      <c r="I20" s="85">
        <v>54.2</v>
      </c>
      <c r="J20" s="37" t="s">
        <v>93</v>
      </c>
      <c r="K20" s="82" t="s">
        <v>150</v>
      </c>
      <c r="M20" s="75"/>
    </row>
    <row r="21" spans="1:13" s="76" customFormat="1" ht="19.5" customHeight="1">
      <c r="A21" s="37" t="s">
        <v>916</v>
      </c>
      <c r="B21" s="37" t="s">
        <v>948</v>
      </c>
      <c r="C21" s="37" t="s">
        <v>13</v>
      </c>
      <c r="D21" s="37" t="s">
        <v>268</v>
      </c>
      <c r="E21" s="37" t="s">
        <v>234</v>
      </c>
      <c r="F21" s="37" t="s">
        <v>949</v>
      </c>
      <c r="G21" s="85">
        <f t="shared" si="0"/>
        <v>50.73333333333333</v>
      </c>
      <c r="H21" s="9"/>
      <c r="I21" s="85">
        <v>50.73333333333333</v>
      </c>
      <c r="J21" s="37" t="s">
        <v>96</v>
      </c>
      <c r="K21" s="82" t="s">
        <v>150</v>
      </c>
      <c r="M21" s="75"/>
    </row>
    <row r="22" spans="1:13" s="76" customFormat="1" ht="19.5" customHeight="1">
      <c r="A22" s="37" t="s">
        <v>916</v>
      </c>
      <c r="B22" s="37" t="s">
        <v>950</v>
      </c>
      <c r="C22" s="37" t="s">
        <v>90</v>
      </c>
      <c r="D22" s="37" t="s">
        <v>161</v>
      </c>
      <c r="E22" s="37" t="s">
        <v>492</v>
      </c>
      <c r="F22" s="37" t="s">
        <v>951</v>
      </c>
      <c r="G22" s="85">
        <f t="shared" si="0"/>
        <v>50.26666666666667</v>
      </c>
      <c r="H22" s="9"/>
      <c r="I22" s="85">
        <v>50.26666666666667</v>
      </c>
      <c r="J22" s="37" t="s">
        <v>100</v>
      </c>
      <c r="K22" s="82" t="s">
        <v>150</v>
      </c>
      <c r="M22" s="75"/>
    </row>
    <row r="23" spans="1:13" s="76" customFormat="1" ht="19.5" customHeight="1">
      <c r="A23" s="37" t="s">
        <v>916</v>
      </c>
      <c r="B23" s="37" t="s">
        <v>952</v>
      </c>
      <c r="C23" s="37" t="s">
        <v>90</v>
      </c>
      <c r="D23" s="37" t="s">
        <v>142</v>
      </c>
      <c r="E23" s="37" t="s">
        <v>126</v>
      </c>
      <c r="F23" s="37" t="s">
        <v>951</v>
      </c>
      <c r="G23" s="85">
        <f t="shared" si="0"/>
        <v>50.26666666666667</v>
      </c>
      <c r="H23" s="9"/>
      <c r="I23" s="85">
        <v>50.26666666666667</v>
      </c>
      <c r="J23" s="37" t="s">
        <v>100</v>
      </c>
      <c r="K23" s="82" t="s">
        <v>150</v>
      </c>
      <c r="M23" s="75"/>
    </row>
    <row r="24" spans="1:13" s="76" customFormat="1" ht="19.5" customHeight="1">
      <c r="A24" s="37" t="s">
        <v>916</v>
      </c>
      <c r="B24" s="37" t="s">
        <v>953</v>
      </c>
      <c r="C24" s="37" t="s">
        <v>13</v>
      </c>
      <c r="D24" s="37" t="s">
        <v>82</v>
      </c>
      <c r="E24" s="37" t="s">
        <v>190</v>
      </c>
      <c r="F24" s="37" t="s">
        <v>771</v>
      </c>
      <c r="G24" s="85">
        <f t="shared" si="0"/>
        <v>49.93333333333334</v>
      </c>
      <c r="H24" s="84"/>
      <c r="I24" s="85">
        <v>49.93333333333334</v>
      </c>
      <c r="J24" s="37" t="s">
        <v>108</v>
      </c>
      <c r="K24" s="82" t="s">
        <v>150</v>
      </c>
      <c r="M24" s="75"/>
    </row>
    <row r="25" spans="1:13" s="76" customFormat="1" ht="19.5" customHeight="1">
      <c r="A25" s="37" t="s">
        <v>916</v>
      </c>
      <c r="B25" s="37" t="s">
        <v>954</v>
      </c>
      <c r="C25" s="37" t="s">
        <v>13</v>
      </c>
      <c r="D25" s="37" t="s">
        <v>646</v>
      </c>
      <c r="E25" s="37" t="s">
        <v>147</v>
      </c>
      <c r="F25" s="37" t="s">
        <v>955</v>
      </c>
      <c r="G25" s="85">
        <f t="shared" si="0"/>
        <v>49.73333333333333</v>
      </c>
      <c r="H25" s="84"/>
      <c r="I25" s="85">
        <v>49.73333333333333</v>
      </c>
      <c r="J25" s="37" t="s">
        <v>270</v>
      </c>
      <c r="K25" s="82" t="s">
        <v>150</v>
      </c>
      <c r="M25" s="75"/>
    </row>
    <row r="26" spans="1:13" s="76" customFormat="1" ht="19.5" customHeight="1">
      <c r="A26" s="37" t="s">
        <v>916</v>
      </c>
      <c r="B26" s="37" t="s">
        <v>956</v>
      </c>
      <c r="C26" s="37" t="s">
        <v>90</v>
      </c>
      <c r="D26" s="37" t="s">
        <v>396</v>
      </c>
      <c r="E26" s="37" t="s">
        <v>251</v>
      </c>
      <c r="F26" s="37" t="s">
        <v>464</v>
      </c>
      <c r="G26" s="85">
        <f t="shared" si="0"/>
        <v>48.86666666666667</v>
      </c>
      <c r="H26" s="84"/>
      <c r="I26" s="85">
        <v>48.86666666666667</v>
      </c>
      <c r="J26" s="37" t="s">
        <v>275</v>
      </c>
      <c r="K26" s="82" t="s">
        <v>150</v>
      </c>
      <c r="M26" s="75"/>
    </row>
    <row r="27" spans="1:13" s="76" customFormat="1" ht="19.5" customHeight="1">
      <c r="A27" s="37" t="s">
        <v>916</v>
      </c>
      <c r="B27" s="37" t="s">
        <v>957</v>
      </c>
      <c r="C27" s="37" t="s">
        <v>13</v>
      </c>
      <c r="D27" s="37" t="s">
        <v>392</v>
      </c>
      <c r="E27" s="37" t="s">
        <v>268</v>
      </c>
      <c r="F27" s="37" t="s">
        <v>553</v>
      </c>
      <c r="G27" s="85">
        <f t="shared" si="0"/>
        <v>48.199999999999996</v>
      </c>
      <c r="H27" s="84"/>
      <c r="I27" s="85">
        <v>48.2</v>
      </c>
      <c r="J27" s="37" t="s">
        <v>116</v>
      </c>
      <c r="K27" s="82" t="s">
        <v>150</v>
      </c>
      <c r="M27" s="75"/>
    </row>
    <row r="28" spans="1:13" s="76" customFormat="1" ht="19.5" customHeight="1">
      <c r="A28" s="37" t="s">
        <v>916</v>
      </c>
      <c r="B28" s="37" t="s">
        <v>958</v>
      </c>
      <c r="C28" s="37" t="s">
        <v>13</v>
      </c>
      <c r="D28" s="37" t="s">
        <v>192</v>
      </c>
      <c r="E28" s="37" t="s">
        <v>405</v>
      </c>
      <c r="F28" s="37" t="s">
        <v>555</v>
      </c>
      <c r="G28" s="85">
        <f t="shared" si="0"/>
        <v>47.86666666666667</v>
      </c>
      <c r="H28" s="84"/>
      <c r="I28" s="85">
        <v>47.86666666666667</v>
      </c>
      <c r="J28" s="37" t="s">
        <v>121</v>
      </c>
      <c r="K28" s="82" t="s">
        <v>150</v>
      </c>
      <c r="M28" s="75"/>
    </row>
    <row r="29" spans="1:13" s="76" customFormat="1" ht="19.5" customHeight="1">
      <c r="A29" s="37" t="s">
        <v>916</v>
      </c>
      <c r="B29" s="37" t="s">
        <v>959</v>
      </c>
      <c r="C29" s="37" t="s">
        <v>13</v>
      </c>
      <c r="D29" s="37" t="s">
        <v>126</v>
      </c>
      <c r="E29" s="37" t="s">
        <v>960</v>
      </c>
      <c r="F29" s="37" t="s">
        <v>774</v>
      </c>
      <c r="G29" s="85">
        <f t="shared" si="0"/>
        <v>47.06666666666666</v>
      </c>
      <c r="H29" s="84"/>
      <c r="I29" s="85">
        <v>47.06666666666666</v>
      </c>
      <c r="J29" s="37" t="s">
        <v>124</v>
      </c>
      <c r="K29" s="82" t="s">
        <v>150</v>
      </c>
      <c r="M29" s="75"/>
    </row>
    <row r="30" spans="1:13" s="76" customFormat="1" ht="19.5" customHeight="1">
      <c r="A30" s="37" t="s">
        <v>916</v>
      </c>
      <c r="B30" s="37" t="s">
        <v>961</v>
      </c>
      <c r="C30" s="37" t="s">
        <v>13</v>
      </c>
      <c r="D30" s="37" t="s">
        <v>493</v>
      </c>
      <c r="E30" s="37" t="s">
        <v>142</v>
      </c>
      <c r="F30" s="37" t="s">
        <v>962</v>
      </c>
      <c r="G30" s="85">
        <f t="shared" si="0"/>
        <v>44.199999999999996</v>
      </c>
      <c r="H30" s="84"/>
      <c r="I30" s="85">
        <v>44.2</v>
      </c>
      <c r="J30" s="37" t="s">
        <v>128</v>
      </c>
      <c r="K30" s="82" t="s">
        <v>150</v>
      </c>
      <c r="M30" s="75"/>
    </row>
    <row r="31" spans="1:13" s="76" customFormat="1" ht="19.5" customHeight="1">
      <c r="A31" s="37" t="s">
        <v>916</v>
      </c>
      <c r="B31" s="37" t="s">
        <v>963</v>
      </c>
      <c r="C31" s="37" t="s">
        <v>13</v>
      </c>
      <c r="D31" s="37" t="s">
        <v>157</v>
      </c>
      <c r="E31" s="37" t="s">
        <v>291</v>
      </c>
      <c r="F31" s="37" t="s">
        <v>964</v>
      </c>
      <c r="G31" s="85">
        <f t="shared" si="0"/>
        <v>43.6</v>
      </c>
      <c r="H31" s="84"/>
      <c r="I31" s="85">
        <v>43.6</v>
      </c>
      <c r="J31" s="37" t="s">
        <v>132</v>
      </c>
      <c r="K31" s="82" t="s">
        <v>150</v>
      </c>
      <c r="M31" s="75"/>
    </row>
    <row r="32" spans="1:13" s="76" customFormat="1" ht="19.5" customHeight="1">
      <c r="A32" s="37" t="s">
        <v>916</v>
      </c>
      <c r="B32" s="37" t="s">
        <v>965</v>
      </c>
      <c r="C32" s="37" t="s">
        <v>90</v>
      </c>
      <c r="D32" s="37" t="s">
        <v>570</v>
      </c>
      <c r="E32" s="37" t="s">
        <v>492</v>
      </c>
      <c r="F32" s="37" t="s">
        <v>272</v>
      </c>
      <c r="G32" s="85">
        <f t="shared" si="0"/>
        <v>41.333333333333336</v>
      </c>
      <c r="H32" s="84"/>
      <c r="I32" s="85">
        <v>41.333333333333336</v>
      </c>
      <c r="J32" s="37" t="s">
        <v>135</v>
      </c>
      <c r="K32" s="82" t="s">
        <v>150</v>
      </c>
      <c r="M32" s="75"/>
    </row>
    <row r="33" spans="1:13" s="76" customFormat="1" ht="19.5" customHeight="1">
      <c r="A33" s="37" t="s">
        <v>916</v>
      </c>
      <c r="B33" s="37" t="s">
        <v>966</v>
      </c>
      <c r="C33" s="37" t="s">
        <v>13</v>
      </c>
      <c r="D33" s="37" t="s">
        <v>570</v>
      </c>
      <c r="E33" s="37" t="s">
        <v>492</v>
      </c>
      <c r="F33" s="37" t="s">
        <v>272</v>
      </c>
      <c r="G33" s="85">
        <f t="shared" si="0"/>
        <v>41.333333333333336</v>
      </c>
      <c r="H33" s="84"/>
      <c r="I33" s="85">
        <v>41.333333333333336</v>
      </c>
      <c r="J33" s="37" t="s">
        <v>135</v>
      </c>
      <c r="K33" s="82" t="s">
        <v>150</v>
      </c>
      <c r="M33" s="75"/>
    </row>
    <row r="34" spans="1:13" s="76" customFormat="1" ht="19.5" customHeight="1">
      <c r="A34" s="37" t="s">
        <v>916</v>
      </c>
      <c r="B34" s="37" t="s">
        <v>967</v>
      </c>
      <c r="C34" s="37" t="s">
        <v>13</v>
      </c>
      <c r="D34" s="37" t="s">
        <v>268</v>
      </c>
      <c r="E34" s="37" t="s">
        <v>186</v>
      </c>
      <c r="F34" s="37" t="s">
        <v>467</v>
      </c>
      <c r="G34" s="85">
        <f t="shared" si="0"/>
        <v>40.333333333333336</v>
      </c>
      <c r="H34" s="84"/>
      <c r="I34" s="85">
        <v>40.333333333333336</v>
      </c>
      <c r="J34" s="37" t="s">
        <v>145</v>
      </c>
      <c r="K34" s="82" t="s">
        <v>150</v>
      </c>
      <c r="M34" s="75"/>
    </row>
    <row r="35" spans="1:11" s="76" customFormat="1" ht="19.5" customHeight="1">
      <c r="A35" s="37" t="s">
        <v>916</v>
      </c>
      <c r="B35" s="78" t="s">
        <v>968</v>
      </c>
      <c r="C35" s="78" t="s">
        <v>13</v>
      </c>
      <c r="D35" s="78" t="s">
        <v>642</v>
      </c>
      <c r="E35" s="78" t="s">
        <v>173</v>
      </c>
      <c r="F35" s="78" t="s">
        <v>969</v>
      </c>
      <c r="G35" s="85">
        <f aca="true" t="shared" si="1" ref="G35:G52">F35/1.5</f>
        <v>35.93333333333333</v>
      </c>
      <c r="H35" s="79"/>
      <c r="I35" s="83">
        <v>35.93333333333333</v>
      </c>
      <c r="J35" s="78" t="s">
        <v>149</v>
      </c>
      <c r="K35" s="82" t="s">
        <v>150</v>
      </c>
    </row>
    <row r="36" spans="1:11" s="76" customFormat="1" ht="19.5" customHeight="1">
      <c r="A36" s="37" t="s">
        <v>916</v>
      </c>
      <c r="B36" s="78" t="s">
        <v>970</v>
      </c>
      <c r="C36" s="78" t="s">
        <v>13</v>
      </c>
      <c r="D36" s="78" t="s">
        <v>277</v>
      </c>
      <c r="E36" s="78" t="s">
        <v>655</v>
      </c>
      <c r="F36" s="78" t="s">
        <v>971</v>
      </c>
      <c r="G36" s="85">
        <f t="shared" si="1"/>
        <v>33.733333333333334</v>
      </c>
      <c r="H36" s="79"/>
      <c r="I36" s="83">
        <v>33.733333333333334</v>
      </c>
      <c r="J36" s="78" t="s">
        <v>155</v>
      </c>
      <c r="K36" s="82" t="s">
        <v>150</v>
      </c>
    </row>
    <row r="37" spans="1:11" s="76" customFormat="1" ht="19.5" customHeight="1">
      <c r="A37" s="37" t="s">
        <v>916</v>
      </c>
      <c r="B37" s="78" t="s">
        <v>972</v>
      </c>
      <c r="C37" s="78" t="s">
        <v>90</v>
      </c>
      <c r="D37" s="78" t="s">
        <v>260</v>
      </c>
      <c r="E37" s="78" t="s">
        <v>660</v>
      </c>
      <c r="F37" s="78" t="s">
        <v>973</v>
      </c>
      <c r="G37" s="85">
        <f t="shared" si="1"/>
        <v>31.933333333333334</v>
      </c>
      <c r="H37" s="79"/>
      <c r="I37" s="83">
        <v>31.933333333333334</v>
      </c>
      <c r="J37" s="78" t="s">
        <v>159</v>
      </c>
      <c r="K37" s="82" t="s">
        <v>150</v>
      </c>
    </row>
    <row r="38" spans="1:11" s="76" customFormat="1" ht="19.5" customHeight="1">
      <c r="A38" s="37" t="s">
        <v>916</v>
      </c>
      <c r="B38" s="78" t="s">
        <v>974</v>
      </c>
      <c r="C38" s="78" t="s">
        <v>13</v>
      </c>
      <c r="D38" s="78" t="s">
        <v>305</v>
      </c>
      <c r="E38" s="78" t="s">
        <v>975</v>
      </c>
      <c r="F38" s="78" t="s">
        <v>976</v>
      </c>
      <c r="G38" s="85">
        <f t="shared" si="1"/>
        <v>30.46666666666667</v>
      </c>
      <c r="H38" s="79"/>
      <c r="I38" s="83">
        <v>30.46666666666667</v>
      </c>
      <c r="J38" s="78" t="s">
        <v>163</v>
      </c>
      <c r="K38" s="82" t="s">
        <v>150</v>
      </c>
    </row>
    <row r="39" spans="1:11" s="76" customFormat="1" ht="19.5" customHeight="1">
      <c r="A39" s="37" t="s">
        <v>916</v>
      </c>
      <c r="B39" s="78" t="s">
        <v>977</v>
      </c>
      <c r="C39" s="78" t="s">
        <v>90</v>
      </c>
      <c r="D39" s="78" t="s">
        <v>565</v>
      </c>
      <c r="E39" s="78" t="s">
        <v>295</v>
      </c>
      <c r="F39" s="78" t="s">
        <v>978</v>
      </c>
      <c r="G39" s="85">
        <f t="shared" si="1"/>
        <v>29.53333333333333</v>
      </c>
      <c r="H39" s="79"/>
      <c r="I39" s="83">
        <v>29.53333333333333</v>
      </c>
      <c r="J39" s="78" t="s">
        <v>167</v>
      </c>
      <c r="K39" s="82" t="s">
        <v>150</v>
      </c>
    </row>
    <row r="40" spans="1:11" s="76" customFormat="1" ht="19.5" customHeight="1">
      <c r="A40" s="37" t="s">
        <v>916</v>
      </c>
      <c r="B40" s="78" t="s">
        <v>979</v>
      </c>
      <c r="C40" s="78" t="s">
        <v>90</v>
      </c>
      <c r="D40" s="78" t="s">
        <v>195</v>
      </c>
      <c r="E40" s="78" t="s">
        <v>460</v>
      </c>
      <c r="F40" s="78" t="s">
        <v>980</v>
      </c>
      <c r="G40" s="85">
        <f t="shared" si="1"/>
        <v>28</v>
      </c>
      <c r="H40" s="79"/>
      <c r="I40" s="83">
        <v>28</v>
      </c>
      <c r="J40" s="78" t="s">
        <v>171</v>
      </c>
      <c r="K40" s="82" t="s">
        <v>150</v>
      </c>
    </row>
    <row r="41" spans="1:11" s="76" customFormat="1" ht="19.5" customHeight="1">
      <c r="A41" s="37" t="s">
        <v>916</v>
      </c>
      <c r="B41" s="78" t="s">
        <v>981</v>
      </c>
      <c r="C41" s="78" t="s">
        <v>90</v>
      </c>
      <c r="D41" s="78" t="s">
        <v>295</v>
      </c>
      <c r="E41" s="78" t="s">
        <v>982</v>
      </c>
      <c r="F41" s="78" t="s">
        <v>983</v>
      </c>
      <c r="G41" s="85">
        <f t="shared" si="1"/>
        <v>14.666666666666666</v>
      </c>
      <c r="H41" s="79"/>
      <c r="I41" s="83">
        <v>14.666666666666666</v>
      </c>
      <c r="J41" s="78" t="s">
        <v>397</v>
      </c>
      <c r="K41" s="82" t="s">
        <v>150</v>
      </c>
    </row>
    <row r="42" spans="1:11" s="76" customFormat="1" ht="19.5" customHeight="1">
      <c r="A42" s="37" t="s">
        <v>916</v>
      </c>
      <c r="B42" s="78" t="s">
        <v>984</v>
      </c>
      <c r="C42" s="78" t="s">
        <v>13</v>
      </c>
      <c r="D42" s="78" t="s">
        <v>195</v>
      </c>
      <c r="E42" s="78" t="s">
        <v>195</v>
      </c>
      <c r="F42" s="78" t="s">
        <v>195</v>
      </c>
      <c r="G42" s="85">
        <f t="shared" si="1"/>
        <v>0</v>
      </c>
      <c r="H42" s="79"/>
      <c r="I42" s="83">
        <v>0</v>
      </c>
      <c r="J42" s="78" t="s">
        <v>196</v>
      </c>
      <c r="K42" s="82" t="s">
        <v>150</v>
      </c>
    </row>
    <row r="43" spans="1:11" s="76" customFormat="1" ht="19.5" customHeight="1">
      <c r="A43" s="37" t="s">
        <v>916</v>
      </c>
      <c r="B43" s="78" t="s">
        <v>985</v>
      </c>
      <c r="C43" s="78" t="s">
        <v>13</v>
      </c>
      <c r="D43" s="78" t="s">
        <v>195</v>
      </c>
      <c r="E43" s="78" t="s">
        <v>195</v>
      </c>
      <c r="F43" s="78" t="s">
        <v>195</v>
      </c>
      <c r="G43" s="85">
        <f t="shared" si="1"/>
        <v>0</v>
      </c>
      <c r="H43" s="79"/>
      <c r="I43" s="83">
        <v>0</v>
      </c>
      <c r="J43" s="78" t="s">
        <v>196</v>
      </c>
      <c r="K43" s="82" t="s">
        <v>150</v>
      </c>
    </row>
    <row r="44" spans="1:11" s="76" customFormat="1" ht="19.5" customHeight="1">
      <c r="A44" s="37" t="s">
        <v>916</v>
      </c>
      <c r="B44" s="78" t="s">
        <v>986</v>
      </c>
      <c r="C44" s="78" t="s">
        <v>90</v>
      </c>
      <c r="D44" s="78" t="s">
        <v>195</v>
      </c>
      <c r="E44" s="78" t="s">
        <v>195</v>
      </c>
      <c r="F44" s="78" t="s">
        <v>195</v>
      </c>
      <c r="G44" s="85">
        <f t="shared" si="1"/>
        <v>0</v>
      </c>
      <c r="H44" s="79"/>
      <c r="I44" s="83">
        <v>0</v>
      </c>
      <c r="J44" s="78" t="s">
        <v>196</v>
      </c>
      <c r="K44" s="82" t="s">
        <v>150</v>
      </c>
    </row>
    <row r="45" spans="1:11" s="76" customFormat="1" ht="19.5" customHeight="1">
      <c r="A45" s="37" t="s">
        <v>916</v>
      </c>
      <c r="B45" s="78" t="s">
        <v>987</v>
      </c>
      <c r="C45" s="78" t="s">
        <v>90</v>
      </c>
      <c r="D45" s="78" t="s">
        <v>195</v>
      </c>
      <c r="E45" s="78" t="s">
        <v>195</v>
      </c>
      <c r="F45" s="78" t="s">
        <v>195</v>
      </c>
      <c r="G45" s="85">
        <f t="shared" si="1"/>
        <v>0</v>
      </c>
      <c r="H45" s="79"/>
      <c r="I45" s="83">
        <v>0</v>
      </c>
      <c r="J45" s="78" t="s">
        <v>196</v>
      </c>
      <c r="K45" s="82" t="s">
        <v>150</v>
      </c>
    </row>
    <row r="46" spans="1:11" s="76" customFormat="1" ht="19.5" customHeight="1">
      <c r="A46" s="37" t="s">
        <v>916</v>
      </c>
      <c r="B46" s="78" t="s">
        <v>988</v>
      </c>
      <c r="C46" s="78" t="s">
        <v>13</v>
      </c>
      <c r="D46" s="78" t="s">
        <v>195</v>
      </c>
      <c r="E46" s="78" t="s">
        <v>195</v>
      </c>
      <c r="F46" s="78" t="s">
        <v>195</v>
      </c>
      <c r="G46" s="85">
        <f t="shared" si="1"/>
        <v>0</v>
      </c>
      <c r="H46" s="79"/>
      <c r="I46" s="83">
        <v>0</v>
      </c>
      <c r="J46" s="78" t="s">
        <v>196</v>
      </c>
      <c r="K46" s="82" t="s">
        <v>150</v>
      </c>
    </row>
    <row r="47" spans="1:11" s="76" customFormat="1" ht="19.5" customHeight="1">
      <c r="A47" s="37" t="s">
        <v>916</v>
      </c>
      <c r="B47" s="78" t="s">
        <v>989</v>
      </c>
      <c r="C47" s="78" t="s">
        <v>13</v>
      </c>
      <c r="D47" s="78" t="s">
        <v>195</v>
      </c>
      <c r="E47" s="78" t="s">
        <v>195</v>
      </c>
      <c r="F47" s="78" t="s">
        <v>195</v>
      </c>
      <c r="G47" s="85">
        <f t="shared" si="1"/>
        <v>0</v>
      </c>
      <c r="H47" s="79"/>
      <c r="I47" s="83">
        <v>0</v>
      </c>
      <c r="J47" s="78" t="s">
        <v>196</v>
      </c>
      <c r="K47" s="82" t="s">
        <v>150</v>
      </c>
    </row>
    <row r="48" spans="1:11" s="76" customFormat="1" ht="19.5" customHeight="1">
      <c r="A48" s="37" t="s">
        <v>916</v>
      </c>
      <c r="B48" s="78" t="s">
        <v>990</v>
      </c>
      <c r="C48" s="78" t="s">
        <v>13</v>
      </c>
      <c r="D48" s="78" t="s">
        <v>195</v>
      </c>
      <c r="E48" s="78" t="s">
        <v>195</v>
      </c>
      <c r="F48" s="78" t="s">
        <v>195</v>
      </c>
      <c r="G48" s="85">
        <f t="shared" si="1"/>
        <v>0</v>
      </c>
      <c r="H48" s="79"/>
      <c r="I48" s="83">
        <v>0</v>
      </c>
      <c r="J48" s="78" t="s">
        <v>196</v>
      </c>
      <c r="K48" s="82" t="s">
        <v>150</v>
      </c>
    </row>
    <row r="49" spans="1:11" s="76" customFormat="1" ht="19.5" customHeight="1">
      <c r="A49" s="37" t="s">
        <v>916</v>
      </c>
      <c r="B49" s="78" t="s">
        <v>991</v>
      </c>
      <c r="C49" s="78" t="s">
        <v>90</v>
      </c>
      <c r="D49" s="78" t="s">
        <v>195</v>
      </c>
      <c r="E49" s="78" t="s">
        <v>195</v>
      </c>
      <c r="F49" s="78" t="s">
        <v>195</v>
      </c>
      <c r="G49" s="85">
        <f t="shared" si="1"/>
        <v>0</v>
      </c>
      <c r="H49" s="79"/>
      <c r="I49" s="83">
        <v>0</v>
      </c>
      <c r="J49" s="78" t="s">
        <v>196</v>
      </c>
      <c r="K49" s="82" t="s">
        <v>150</v>
      </c>
    </row>
    <row r="50" spans="1:11" s="76" customFormat="1" ht="19.5" customHeight="1">
      <c r="A50" s="37" t="s">
        <v>916</v>
      </c>
      <c r="B50" s="78" t="s">
        <v>992</v>
      </c>
      <c r="C50" s="78" t="s">
        <v>13</v>
      </c>
      <c r="D50" s="78" t="s">
        <v>195</v>
      </c>
      <c r="E50" s="78" t="s">
        <v>195</v>
      </c>
      <c r="F50" s="78" t="s">
        <v>195</v>
      </c>
      <c r="G50" s="85">
        <f t="shared" si="1"/>
        <v>0</v>
      </c>
      <c r="H50" s="79"/>
      <c r="I50" s="83">
        <v>0</v>
      </c>
      <c r="J50" s="78" t="s">
        <v>196</v>
      </c>
      <c r="K50" s="82" t="s">
        <v>150</v>
      </c>
    </row>
    <row r="51" spans="1:11" s="76" customFormat="1" ht="19.5" customHeight="1">
      <c r="A51" s="37" t="s">
        <v>916</v>
      </c>
      <c r="B51" s="78" t="s">
        <v>993</v>
      </c>
      <c r="C51" s="78" t="s">
        <v>13</v>
      </c>
      <c r="D51" s="78" t="s">
        <v>195</v>
      </c>
      <c r="E51" s="78" t="s">
        <v>195</v>
      </c>
      <c r="F51" s="78" t="s">
        <v>195</v>
      </c>
      <c r="G51" s="85">
        <f t="shared" si="1"/>
        <v>0</v>
      </c>
      <c r="H51" s="79"/>
      <c r="I51" s="83">
        <v>0</v>
      </c>
      <c r="J51" s="78" t="s">
        <v>196</v>
      </c>
      <c r="K51" s="82" t="s">
        <v>150</v>
      </c>
    </row>
    <row r="52" spans="1:11" s="76" customFormat="1" ht="19.5" customHeight="1">
      <c r="A52" s="37" t="s">
        <v>916</v>
      </c>
      <c r="B52" s="78" t="s">
        <v>994</v>
      </c>
      <c r="C52" s="78" t="s">
        <v>13</v>
      </c>
      <c r="D52" s="78" t="s">
        <v>195</v>
      </c>
      <c r="E52" s="78" t="s">
        <v>195</v>
      </c>
      <c r="F52" s="78" t="s">
        <v>195</v>
      </c>
      <c r="G52" s="85">
        <f t="shared" si="1"/>
        <v>0</v>
      </c>
      <c r="H52" s="79"/>
      <c r="I52" s="83">
        <v>0</v>
      </c>
      <c r="J52" s="78" t="s">
        <v>196</v>
      </c>
      <c r="K52" s="82" t="s">
        <v>150</v>
      </c>
    </row>
    <row r="53" s="76" customFormat="1" ht="19.5" customHeight="1">
      <c r="K53" s="77"/>
    </row>
    <row r="54" s="76" customFormat="1" ht="19.5" customHeight="1">
      <c r="K54" s="77"/>
    </row>
    <row r="55" s="76" customFormat="1" ht="19.5" customHeight="1">
      <c r="K55" s="77"/>
    </row>
    <row r="56" s="76" customFormat="1" ht="19.5" customHeight="1">
      <c r="K56" s="77"/>
    </row>
    <row r="57" s="76" customFormat="1" ht="19.5" customHeight="1">
      <c r="K57" s="77"/>
    </row>
    <row r="58" s="76" customFormat="1" ht="19.5" customHeight="1">
      <c r="K58" s="77"/>
    </row>
    <row r="59" s="76" customFormat="1" ht="19.5" customHeight="1">
      <c r="K59" s="77"/>
    </row>
    <row r="60" s="76" customFormat="1" ht="19.5" customHeight="1">
      <c r="K60" s="77"/>
    </row>
    <row r="61" s="76" customFormat="1" ht="19.5" customHeight="1">
      <c r="K61" s="77"/>
    </row>
    <row r="62" s="76" customFormat="1" ht="19.5" customHeight="1">
      <c r="K62" s="77"/>
    </row>
    <row r="63" s="76" customFormat="1" ht="19.5" customHeight="1">
      <c r="K63" s="77"/>
    </row>
    <row r="64" s="76" customFormat="1" ht="19.5" customHeight="1">
      <c r="K64" s="77"/>
    </row>
    <row r="65" s="76" customFormat="1" ht="19.5" customHeight="1">
      <c r="K65" s="77"/>
    </row>
    <row r="66" s="76" customFormat="1" ht="19.5" customHeight="1">
      <c r="K66" s="77"/>
    </row>
    <row r="67" s="76" customFormat="1" ht="19.5" customHeight="1">
      <c r="K67" s="77"/>
    </row>
    <row r="68" s="76" customFormat="1" ht="19.5" customHeight="1">
      <c r="K68" s="77"/>
    </row>
    <row r="69" s="76" customFormat="1" ht="19.5" customHeight="1">
      <c r="K69" s="77"/>
    </row>
    <row r="70" s="76" customFormat="1" ht="19.5" customHeight="1">
      <c r="K70" s="77"/>
    </row>
    <row r="71" s="76" customFormat="1" ht="19.5" customHeight="1">
      <c r="K71" s="77"/>
    </row>
    <row r="72" s="76" customFormat="1" ht="19.5" customHeight="1">
      <c r="K72" s="77"/>
    </row>
    <row r="73" s="76" customFormat="1" ht="19.5" customHeight="1">
      <c r="K73" s="77"/>
    </row>
    <row r="74" s="76" customFormat="1" ht="19.5" customHeight="1">
      <c r="K74" s="77"/>
    </row>
    <row r="75" s="76" customFormat="1" ht="19.5" customHeight="1">
      <c r="K75" s="77"/>
    </row>
    <row r="76" s="76" customFormat="1" ht="19.5" customHeight="1">
      <c r="K76" s="77"/>
    </row>
    <row r="77" s="76" customFormat="1" ht="19.5" customHeight="1">
      <c r="K77" s="77"/>
    </row>
    <row r="78" s="76" customFormat="1" ht="19.5" customHeight="1">
      <c r="K78" s="77"/>
    </row>
    <row r="79" s="76" customFormat="1" ht="19.5" customHeight="1">
      <c r="K79" s="77"/>
    </row>
    <row r="80" s="76" customFormat="1" ht="19.5" customHeight="1">
      <c r="K80" s="77"/>
    </row>
    <row r="81" s="76" customFormat="1" ht="19.5" customHeight="1">
      <c r="K81" s="77"/>
    </row>
    <row r="82" s="76" customFormat="1" ht="19.5" customHeight="1">
      <c r="K82" s="77"/>
    </row>
    <row r="83" s="76" customFormat="1" ht="19.5" customHeight="1">
      <c r="K83" s="77"/>
    </row>
    <row r="84" s="76" customFormat="1" ht="19.5" customHeight="1">
      <c r="K84" s="77"/>
    </row>
    <row r="85" s="76" customFormat="1" ht="19.5" customHeight="1">
      <c r="K85" s="77"/>
    </row>
    <row r="86" s="76" customFormat="1" ht="19.5" customHeight="1">
      <c r="K86" s="77"/>
    </row>
    <row r="87" s="76" customFormat="1" ht="19.5" customHeight="1">
      <c r="K87" s="77"/>
    </row>
    <row r="88" s="76" customFormat="1" ht="19.5" customHeight="1">
      <c r="K88" s="77"/>
    </row>
    <row r="89" s="76" customFormat="1" ht="19.5" customHeight="1">
      <c r="K89" s="77"/>
    </row>
    <row r="90" s="76" customFormat="1" ht="19.5" customHeight="1">
      <c r="K90" s="77"/>
    </row>
    <row r="91" s="76" customFormat="1" ht="19.5" customHeight="1">
      <c r="K91" s="77"/>
    </row>
    <row r="92" s="76" customFormat="1" ht="19.5" customHeight="1">
      <c r="K92" s="77"/>
    </row>
    <row r="93" s="76" customFormat="1" ht="19.5" customHeight="1">
      <c r="K93" s="77"/>
    </row>
    <row r="94" s="76" customFormat="1" ht="19.5" customHeight="1">
      <c r="K94" s="77"/>
    </row>
    <row r="95" s="76" customFormat="1" ht="19.5" customHeight="1">
      <c r="K95" s="77"/>
    </row>
    <row r="96" s="76" customFormat="1" ht="19.5" customHeight="1">
      <c r="K96" s="77"/>
    </row>
    <row r="97" s="76" customFormat="1" ht="19.5" customHeight="1">
      <c r="K97" s="77"/>
    </row>
    <row r="98" s="76" customFormat="1" ht="19.5" customHeight="1">
      <c r="K98" s="77"/>
    </row>
    <row r="99" s="76" customFormat="1" ht="19.5" customHeight="1">
      <c r="K99" s="77"/>
    </row>
    <row r="100" s="76" customFormat="1" ht="19.5" customHeight="1">
      <c r="K100" s="77"/>
    </row>
    <row r="101" s="76" customFormat="1" ht="19.5" customHeight="1">
      <c r="K101" s="77"/>
    </row>
    <row r="102" s="76" customFormat="1" ht="19.5" customHeight="1">
      <c r="K102" s="77"/>
    </row>
    <row r="103" s="76" customFormat="1" ht="19.5" customHeight="1">
      <c r="K103" s="77"/>
    </row>
    <row r="104" s="76" customFormat="1" ht="19.5" customHeight="1">
      <c r="K104" s="77"/>
    </row>
    <row r="105" s="76" customFormat="1" ht="19.5" customHeight="1">
      <c r="K105" s="77"/>
    </row>
    <row r="106" s="76" customFormat="1" ht="19.5" customHeight="1">
      <c r="K106" s="77"/>
    </row>
    <row r="107" s="76" customFormat="1" ht="19.5" customHeight="1">
      <c r="K107" s="77"/>
    </row>
    <row r="108" s="76" customFormat="1" ht="19.5" customHeight="1">
      <c r="K108" s="77"/>
    </row>
    <row r="109" s="76" customFormat="1" ht="19.5" customHeight="1">
      <c r="K109" s="77"/>
    </row>
    <row r="110" s="76" customFormat="1" ht="19.5" customHeight="1">
      <c r="K110" s="77"/>
    </row>
    <row r="111" s="76" customFormat="1" ht="19.5" customHeight="1">
      <c r="K111" s="77"/>
    </row>
    <row r="112" s="76" customFormat="1" ht="19.5" customHeight="1">
      <c r="K112" s="77"/>
    </row>
    <row r="113" s="76" customFormat="1" ht="19.5" customHeight="1">
      <c r="K113" s="77"/>
    </row>
    <row r="114" s="76" customFormat="1" ht="19.5" customHeight="1">
      <c r="K114" s="77"/>
    </row>
    <row r="115" s="76" customFormat="1" ht="19.5" customHeight="1">
      <c r="K115" s="77"/>
    </row>
    <row r="116" s="76" customFormat="1" ht="19.5" customHeight="1">
      <c r="K116" s="77"/>
    </row>
    <row r="117" s="76" customFormat="1" ht="19.5" customHeight="1">
      <c r="K117" s="77"/>
    </row>
    <row r="118" s="76" customFormat="1" ht="19.5" customHeight="1">
      <c r="K118" s="77"/>
    </row>
    <row r="119" s="76" customFormat="1" ht="19.5" customHeight="1">
      <c r="K119" s="77"/>
    </row>
    <row r="120" s="76" customFormat="1" ht="19.5" customHeight="1">
      <c r="K120" s="77"/>
    </row>
    <row r="121" s="76" customFormat="1" ht="19.5" customHeight="1">
      <c r="K121" s="77"/>
    </row>
    <row r="122" s="76" customFormat="1" ht="19.5" customHeight="1">
      <c r="K122" s="77"/>
    </row>
    <row r="123" s="76" customFormat="1" ht="19.5" customHeight="1">
      <c r="K123" s="77"/>
    </row>
    <row r="124" s="76" customFormat="1" ht="19.5" customHeight="1">
      <c r="K124" s="77"/>
    </row>
    <row r="125" s="76" customFormat="1" ht="19.5" customHeight="1">
      <c r="K125" s="77"/>
    </row>
    <row r="126" s="76" customFormat="1" ht="19.5" customHeight="1">
      <c r="K126" s="77"/>
    </row>
    <row r="127" s="76" customFormat="1" ht="19.5" customHeight="1">
      <c r="K127" s="77"/>
    </row>
    <row r="128" s="76" customFormat="1" ht="19.5" customHeight="1">
      <c r="K128" s="77"/>
    </row>
    <row r="129" s="76" customFormat="1" ht="19.5" customHeight="1">
      <c r="K129" s="77"/>
    </row>
    <row r="130" s="76" customFormat="1" ht="19.5" customHeight="1">
      <c r="K130" s="77"/>
    </row>
    <row r="131" s="76" customFormat="1" ht="19.5" customHeight="1">
      <c r="K131" s="77"/>
    </row>
    <row r="132" s="76" customFormat="1" ht="19.5" customHeight="1">
      <c r="K132" s="77"/>
    </row>
    <row r="133" s="76" customFormat="1" ht="19.5" customHeight="1">
      <c r="K133" s="77"/>
    </row>
    <row r="134" s="76" customFormat="1" ht="19.5" customHeight="1">
      <c r="K134" s="77"/>
    </row>
    <row r="135" s="76" customFormat="1" ht="19.5" customHeight="1">
      <c r="K135" s="77"/>
    </row>
    <row r="136" s="76" customFormat="1" ht="19.5" customHeight="1">
      <c r="K136" s="77"/>
    </row>
    <row r="137" s="76" customFormat="1" ht="19.5" customHeight="1">
      <c r="K137" s="77"/>
    </row>
    <row r="138" s="76" customFormat="1" ht="19.5" customHeight="1">
      <c r="K138" s="77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8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13.62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125" style="77" customWidth="1"/>
    <col min="12" max="13" width="9.00390625" style="76" customWidth="1"/>
    <col min="14" max="14" width="11.125" style="76" bestFit="1" customWidth="1"/>
    <col min="15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995</v>
      </c>
      <c r="B2" s="6" t="s">
        <v>996</v>
      </c>
      <c r="C2" s="37" t="s">
        <v>13</v>
      </c>
      <c r="D2" s="6" t="s">
        <v>391</v>
      </c>
      <c r="E2" s="6" t="s">
        <v>997</v>
      </c>
      <c r="F2" s="6" t="s">
        <v>736</v>
      </c>
      <c r="G2" s="8">
        <f>F2/1.5</f>
        <v>73.66666666666667</v>
      </c>
      <c r="H2" s="9"/>
      <c r="I2" s="8">
        <v>73.66666666666667</v>
      </c>
      <c r="J2" s="6" t="s">
        <v>16</v>
      </c>
      <c r="K2" s="82" t="s">
        <v>17</v>
      </c>
    </row>
    <row r="3" spans="1:11" s="75" customFormat="1" ht="19.5" customHeight="1">
      <c r="A3" s="6" t="s">
        <v>995</v>
      </c>
      <c r="B3" s="6" t="s">
        <v>998</v>
      </c>
      <c r="C3" s="37" t="s">
        <v>13</v>
      </c>
      <c r="D3" s="6" t="s">
        <v>997</v>
      </c>
      <c r="E3" s="6" t="s">
        <v>66</v>
      </c>
      <c r="F3" s="6" t="s">
        <v>999</v>
      </c>
      <c r="G3" s="8">
        <f aca="true" t="shared" si="0" ref="G3:G34">F3/1.5</f>
        <v>72.73333333333333</v>
      </c>
      <c r="H3" s="9"/>
      <c r="I3" s="8">
        <v>72.73333333333333</v>
      </c>
      <c r="J3" s="6" t="s">
        <v>22</v>
      </c>
      <c r="K3" s="82" t="s">
        <v>17</v>
      </c>
    </row>
    <row r="4" spans="1:11" s="75" customFormat="1" ht="19.5" customHeight="1">
      <c r="A4" s="6" t="s">
        <v>995</v>
      </c>
      <c r="B4" s="6" t="s">
        <v>1000</v>
      </c>
      <c r="C4" s="37" t="s">
        <v>13</v>
      </c>
      <c r="D4" s="6" t="s">
        <v>48</v>
      </c>
      <c r="E4" s="6" t="s">
        <v>25</v>
      </c>
      <c r="F4" s="6" t="s">
        <v>34</v>
      </c>
      <c r="G4" s="8">
        <f t="shared" si="0"/>
        <v>70.60000000000001</v>
      </c>
      <c r="H4" s="9"/>
      <c r="I4" s="8">
        <v>70.60000000000001</v>
      </c>
      <c r="J4" s="6" t="s">
        <v>26</v>
      </c>
      <c r="K4" s="82" t="s">
        <v>17</v>
      </c>
    </row>
    <row r="5" spans="1:11" s="75" customFormat="1" ht="19.5" customHeight="1">
      <c r="A5" s="6" t="s">
        <v>995</v>
      </c>
      <c r="B5" s="6" t="s">
        <v>1001</v>
      </c>
      <c r="C5" s="37" t="s">
        <v>13</v>
      </c>
      <c r="D5" s="6" t="s">
        <v>56</v>
      </c>
      <c r="E5" s="6" t="s">
        <v>91</v>
      </c>
      <c r="F5" s="6" t="s">
        <v>119</v>
      </c>
      <c r="G5" s="8">
        <f t="shared" si="0"/>
        <v>67.33333333333333</v>
      </c>
      <c r="H5" s="42"/>
      <c r="I5" s="8">
        <v>67.33333333333333</v>
      </c>
      <c r="J5" s="6" t="s">
        <v>30</v>
      </c>
      <c r="K5" s="82" t="s">
        <v>150</v>
      </c>
    </row>
    <row r="6" spans="1:11" s="75" customFormat="1" ht="19.5" customHeight="1">
      <c r="A6" s="6" t="s">
        <v>995</v>
      </c>
      <c r="B6" s="6" t="s">
        <v>1002</v>
      </c>
      <c r="C6" s="37" t="s">
        <v>13</v>
      </c>
      <c r="D6" s="6" t="s">
        <v>75</v>
      </c>
      <c r="E6" s="6" t="s">
        <v>153</v>
      </c>
      <c r="F6" s="6" t="s">
        <v>1003</v>
      </c>
      <c r="G6" s="8">
        <f t="shared" si="0"/>
        <v>62.800000000000004</v>
      </c>
      <c r="H6" s="9"/>
      <c r="I6" s="8">
        <v>62.8</v>
      </c>
      <c r="J6" s="6" t="s">
        <v>35</v>
      </c>
      <c r="K6" s="82" t="s">
        <v>150</v>
      </c>
    </row>
    <row r="7" spans="1:14" s="76" customFormat="1" ht="19.5" customHeight="1">
      <c r="A7" s="6" t="s">
        <v>995</v>
      </c>
      <c r="B7" s="6" t="s">
        <v>1004</v>
      </c>
      <c r="C7" s="37" t="s">
        <v>90</v>
      </c>
      <c r="D7" s="6" t="s">
        <v>110</v>
      </c>
      <c r="E7" s="6" t="s">
        <v>86</v>
      </c>
      <c r="F7" s="6" t="s">
        <v>1005</v>
      </c>
      <c r="G7" s="8">
        <f t="shared" si="0"/>
        <v>61.13333333333333</v>
      </c>
      <c r="H7" s="9"/>
      <c r="I7" s="8">
        <v>61.13333333333333</v>
      </c>
      <c r="J7" s="6" t="s">
        <v>40</v>
      </c>
      <c r="K7" s="82" t="s">
        <v>150</v>
      </c>
      <c r="N7" s="75"/>
    </row>
    <row r="8" spans="1:14" s="76" customFormat="1" ht="19.5" customHeight="1">
      <c r="A8" s="6" t="s">
        <v>995</v>
      </c>
      <c r="B8" s="6" t="s">
        <v>1006</v>
      </c>
      <c r="C8" s="37" t="s">
        <v>13</v>
      </c>
      <c r="D8" s="6" t="s">
        <v>683</v>
      </c>
      <c r="E8" s="6" t="s">
        <v>130</v>
      </c>
      <c r="F8" s="6" t="s">
        <v>380</v>
      </c>
      <c r="G8" s="8">
        <f t="shared" si="0"/>
        <v>58.666666666666664</v>
      </c>
      <c r="H8" s="9"/>
      <c r="I8" s="8">
        <v>58.666666666666664</v>
      </c>
      <c r="J8" s="6" t="s">
        <v>45</v>
      </c>
      <c r="K8" s="82" t="s">
        <v>150</v>
      </c>
      <c r="N8" s="75"/>
    </row>
    <row r="9" spans="1:14" s="76" customFormat="1" ht="19.5" customHeight="1">
      <c r="A9" s="6" t="s">
        <v>995</v>
      </c>
      <c r="B9" s="6" t="s">
        <v>1007</v>
      </c>
      <c r="C9" s="37" t="s">
        <v>13</v>
      </c>
      <c r="D9" s="6" t="s">
        <v>388</v>
      </c>
      <c r="E9" s="6" t="s">
        <v>380</v>
      </c>
      <c r="F9" s="6" t="s">
        <v>139</v>
      </c>
      <c r="G9" s="8">
        <f t="shared" si="0"/>
        <v>58.53333333333333</v>
      </c>
      <c r="H9" s="9"/>
      <c r="I9" s="8">
        <v>58.53333333333333</v>
      </c>
      <c r="J9" s="6" t="s">
        <v>50</v>
      </c>
      <c r="K9" s="82" t="s">
        <v>150</v>
      </c>
      <c r="N9" s="75"/>
    </row>
    <row r="10" spans="1:14" s="76" customFormat="1" ht="19.5" customHeight="1">
      <c r="A10" s="6" t="s">
        <v>995</v>
      </c>
      <c r="B10" s="6" t="s">
        <v>1008</v>
      </c>
      <c r="C10" s="37" t="s">
        <v>13</v>
      </c>
      <c r="D10" s="6" t="s">
        <v>439</v>
      </c>
      <c r="E10" s="6" t="s">
        <v>137</v>
      </c>
      <c r="F10" s="6" t="s">
        <v>399</v>
      </c>
      <c r="G10" s="8">
        <f t="shared" si="0"/>
        <v>57.93333333333334</v>
      </c>
      <c r="H10" s="9"/>
      <c r="I10" s="8">
        <v>57.93333333333334</v>
      </c>
      <c r="J10" s="6" t="s">
        <v>54</v>
      </c>
      <c r="K10" s="82" t="s">
        <v>150</v>
      </c>
      <c r="N10" s="75"/>
    </row>
    <row r="11" spans="1:14" s="76" customFormat="1" ht="19.5" customHeight="1">
      <c r="A11" s="6" t="s">
        <v>995</v>
      </c>
      <c r="B11" s="6" t="s">
        <v>1009</v>
      </c>
      <c r="C11" s="37" t="s">
        <v>13</v>
      </c>
      <c r="D11" s="6" t="s">
        <v>20</v>
      </c>
      <c r="E11" s="6" t="s">
        <v>182</v>
      </c>
      <c r="F11" s="6" t="s">
        <v>1010</v>
      </c>
      <c r="G11" s="8">
        <f t="shared" si="0"/>
        <v>57.6</v>
      </c>
      <c r="H11" s="9"/>
      <c r="I11" s="8">
        <v>57.6</v>
      </c>
      <c r="J11" s="6" t="s">
        <v>58</v>
      </c>
      <c r="K11" s="82" t="s">
        <v>150</v>
      </c>
      <c r="N11" s="75"/>
    </row>
    <row r="12" spans="1:14" s="76" customFormat="1" ht="19.5" customHeight="1">
      <c r="A12" s="6" t="s">
        <v>995</v>
      </c>
      <c r="B12" s="6" t="s">
        <v>1011</v>
      </c>
      <c r="C12" s="37" t="s">
        <v>13</v>
      </c>
      <c r="D12" s="6" t="s">
        <v>439</v>
      </c>
      <c r="E12" s="6" t="s">
        <v>142</v>
      </c>
      <c r="F12" s="6" t="s">
        <v>82</v>
      </c>
      <c r="G12" s="8">
        <f t="shared" si="0"/>
        <v>56.333333333333336</v>
      </c>
      <c r="H12" s="9"/>
      <c r="I12" s="8">
        <v>56.333333333333336</v>
      </c>
      <c r="J12" s="6" t="s">
        <v>63</v>
      </c>
      <c r="K12" s="82" t="s">
        <v>150</v>
      </c>
      <c r="N12" s="75"/>
    </row>
    <row r="13" spans="1:14" s="76" customFormat="1" ht="19.5" customHeight="1">
      <c r="A13" s="6" t="s">
        <v>995</v>
      </c>
      <c r="B13" s="6" t="s">
        <v>1012</v>
      </c>
      <c r="C13" s="37" t="s">
        <v>13</v>
      </c>
      <c r="D13" s="6" t="s">
        <v>152</v>
      </c>
      <c r="E13" s="6" t="s">
        <v>37</v>
      </c>
      <c r="F13" s="6" t="s">
        <v>839</v>
      </c>
      <c r="G13" s="8">
        <f t="shared" si="0"/>
        <v>55.53333333333333</v>
      </c>
      <c r="H13" s="9"/>
      <c r="I13" s="8">
        <v>55.53333333333333</v>
      </c>
      <c r="J13" s="6" t="s">
        <v>68</v>
      </c>
      <c r="K13" s="82" t="s">
        <v>150</v>
      </c>
      <c r="N13" s="75"/>
    </row>
    <row r="14" spans="1:14" s="76" customFormat="1" ht="19.5" customHeight="1">
      <c r="A14" s="6" t="s">
        <v>995</v>
      </c>
      <c r="B14" s="6" t="s">
        <v>1013</v>
      </c>
      <c r="C14" s="37" t="s">
        <v>13</v>
      </c>
      <c r="D14" s="6" t="s">
        <v>102</v>
      </c>
      <c r="E14" s="6" t="s">
        <v>126</v>
      </c>
      <c r="F14" s="6" t="s">
        <v>112</v>
      </c>
      <c r="G14" s="8">
        <f t="shared" si="0"/>
        <v>55.333333333333336</v>
      </c>
      <c r="H14" s="9"/>
      <c r="I14" s="8">
        <v>55.333333333333336</v>
      </c>
      <c r="J14" s="6" t="s">
        <v>72</v>
      </c>
      <c r="K14" s="82" t="s">
        <v>150</v>
      </c>
      <c r="N14" s="75"/>
    </row>
    <row r="15" spans="1:14" s="76" customFormat="1" ht="19.5" customHeight="1">
      <c r="A15" s="6" t="s">
        <v>995</v>
      </c>
      <c r="B15" s="6" t="s">
        <v>1014</v>
      </c>
      <c r="C15" s="37" t="s">
        <v>13</v>
      </c>
      <c r="D15" s="6" t="s">
        <v>478</v>
      </c>
      <c r="E15" s="6" t="s">
        <v>405</v>
      </c>
      <c r="F15" s="6" t="s">
        <v>252</v>
      </c>
      <c r="G15" s="8">
        <f t="shared" si="0"/>
        <v>48.800000000000004</v>
      </c>
      <c r="H15" s="9"/>
      <c r="I15" s="8">
        <v>48.8</v>
      </c>
      <c r="J15" s="6" t="s">
        <v>246</v>
      </c>
      <c r="K15" s="82" t="s">
        <v>150</v>
      </c>
      <c r="N15" s="75"/>
    </row>
    <row r="16" spans="1:14" s="76" customFormat="1" ht="19.5" customHeight="1">
      <c r="A16" s="6" t="s">
        <v>995</v>
      </c>
      <c r="B16" s="6" t="s">
        <v>1015</v>
      </c>
      <c r="C16" s="37" t="s">
        <v>13</v>
      </c>
      <c r="D16" s="6" t="s">
        <v>234</v>
      </c>
      <c r="E16" s="6" t="s">
        <v>277</v>
      </c>
      <c r="F16" s="6" t="s">
        <v>182</v>
      </c>
      <c r="G16" s="8">
        <f t="shared" si="0"/>
        <v>48.666666666666664</v>
      </c>
      <c r="H16" s="9"/>
      <c r="I16" s="8">
        <v>48.666666666666664</v>
      </c>
      <c r="J16" s="6" t="s">
        <v>77</v>
      </c>
      <c r="K16" s="82" t="s">
        <v>150</v>
      </c>
      <c r="N16" s="75"/>
    </row>
    <row r="17" spans="1:14" s="76" customFormat="1" ht="19.5" customHeight="1">
      <c r="A17" s="6" t="s">
        <v>995</v>
      </c>
      <c r="B17" s="6" t="s">
        <v>1016</v>
      </c>
      <c r="C17" s="37" t="s">
        <v>13</v>
      </c>
      <c r="D17" s="6" t="s">
        <v>248</v>
      </c>
      <c r="E17" s="6" t="s">
        <v>251</v>
      </c>
      <c r="F17" s="6" t="s">
        <v>553</v>
      </c>
      <c r="G17" s="8">
        <f t="shared" si="0"/>
        <v>48.199999999999996</v>
      </c>
      <c r="H17" s="9"/>
      <c r="I17" s="8">
        <v>48.2</v>
      </c>
      <c r="J17" s="6" t="s">
        <v>80</v>
      </c>
      <c r="K17" s="82" t="s">
        <v>150</v>
      </c>
      <c r="N17" s="75"/>
    </row>
    <row r="18" spans="1:14" s="76" customFormat="1" ht="19.5" customHeight="1">
      <c r="A18" s="6" t="s">
        <v>995</v>
      </c>
      <c r="B18" s="6" t="s">
        <v>1017</v>
      </c>
      <c r="C18" s="37" t="s">
        <v>90</v>
      </c>
      <c r="D18" s="6" t="s">
        <v>291</v>
      </c>
      <c r="E18" s="6" t="s">
        <v>152</v>
      </c>
      <c r="F18" s="6" t="s">
        <v>1018</v>
      </c>
      <c r="G18" s="8">
        <f t="shared" si="0"/>
        <v>47.53333333333333</v>
      </c>
      <c r="H18" s="9"/>
      <c r="I18" s="8">
        <v>47.53333333333333</v>
      </c>
      <c r="J18" s="6" t="s">
        <v>84</v>
      </c>
      <c r="K18" s="82" t="s">
        <v>150</v>
      </c>
      <c r="N18" s="75"/>
    </row>
    <row r="19" spans="1:14" s="76" customFormat="1" ht="19.5" customHeight="1">
      <c r="A19" s="6" t="s">
        <v>995</v>
      </c>
      <c r="B19" s="6" t="s">
        <v>1019</v>
      </c>
      <c r="C19" s="37" t="s">
        <v>13</v>
      </c>
      <c r="D19" s="6" t="s">
        <v>173</v>
      </c>
      <c r="E19" s="6" t="s">
        <v>147</v>
      </c>
      <c r="F19" s="6" t="s">
        <v>1020</v>
      </c>
      <c r="G19" s="8">
        <f t="shared" si="0"/>
        <v>45.6</v>
      </c>
      <c r="H19" s="9"/>
      <c r="I19" s="8">
        <v>45.6</v>
      </c>
      <c r="J19" s="6" t="s">
        <v>88</v>
      </c>
      <c r="K19" s="82" t="s">
        <v>150</v>
      </c>
      <c r="N19" s="75"/>
    </row>
    <row r="20" spans="1:14" s="76" customFormat="1" ht="19.5" customHeight="1">
      <c r="A20" s="6" t="s">
        <v>995</v>
      </c>
      <c r="B20" s="6" t="s">
        <v>1021</v>
      </c>
      <c r="C20" s="37" t="s">
        <v>13</v>
      </c>
      <c r="D20" s="6" t="s">
        <v>179</v>
      </c>
      <c r="E20" s="6" t="s">
        <v>268</v>
      </c>
      <c r="F20" s="6" t="s">
        <v>1022</v>
      </c>
      <c r="G20" s="8">
        <f t="shared" si="0"/>
        <v>44.46666666666667</v>
      </c>
      <c r="H20" s="9"/>
      <c r="I20" s="8">
        <v>44.46666666666667</v>
      </c>
      <c r="J20" s="6" t="s">
        <v>93</v>
      </c>
      <c r="K20" s="82" t="s">
        <v>150</v>
      </c>
      <c r="N20" s="75"/>
    </row>
    <row r="21" spans="1:14" s="76" customFormat="1" ht="19.5" customHeight="1">
      <c r="A21" s="6" t="s">
        <v>995</v>
      </c>
      <c r="B21" s="6" t="s">
        <v>1023</v>
      </c>
      <c r="C21" s="37" t="s">
        <v>13</v>
      </c>
      <c r="D21" s="6" t="s">
        <v>161</v>
      </c>
      <c r="E21" s="6" t="s">
        <v>302</v>
      </c>
      <c r="F21" s="6" t="s">
        <v>1024</v>
      </c>
      <c r="G21" s="8">
        <f t="shared" si="0"/>
        <v>44.06666666666666</v>
      </c>
      <c r="H21" s="9"/>
      <c r="I21" s="8">
        <v>44.06666666666666</v>
      </c>
      <c r="J21" s="6" t="s">
        <v>96</v>
      </c>
      <c r="K21" s="82" t="s">
        <v>150</v>
      </c>
      <c r="N21" s="75"/>
    </row>
    <row r="22" spans="1:14" s="76" customFormat="1" ht="19.5" customHeight="1">
      <c r="A22" s="6" t="s">
        <v>995</v>
      </c>
      <c r="B22" s="6" t="s">
        <v>1025</v>
      </c>
      <c r="C22" s="37" t="s">
        <v>13</v>
      </c>
      <c r="D22" s="6" t="s">
        <v>245</v>
      </c>
      <c r="E22" s="6" t="s">
        <v>960</v>
      </c>
      <c r="F22" s="6" t="s">
        <v>964</v>
      </c>
      <c r="G22" s="8">
        <f t="shared" si="0"/>
        <v>43.6</v>
      </c>
      <c r="H22" s="9"/>
      <c r="I22" s="8">
        <v>43.6</v>
      </c>
      <c r="J22" s="6" t="s">
        <v>100</v>
      </c>
      <c r="K22" s="82" t="s">
        <v>150</v>
      </c>
      <c r="N22" s="75"/>
    </row>
    <row r="23" spans="1:14" s="76" customFormat="1" ht="19.5" customHeight="1">
      <c r="A23" s="6" t="s">
        <v>995</v>
      </c>
      <c r="B23" s="6" t="s">
        <v>1026</v>
      </c>
      <c r="C23" s="37" t="s">
        <v>13</v>
      </c>
      <c r="D23" s="6" t="s">
        <v>277</v>
      </c>
      <c r="E23" s="6" t="s">
        <v>179</v>
      </c>
      <c r="F23" s="6" t="s">
        <v>647</v>
      </c>
      <c r="G23" s="8">
        <f t="shared" si="0"/>
        <v>43.13333333333333</v>
      </c>
      <c r="H23" s="9"/>
      <c r="I23" s="8">
        <v>43.13333333333333</v>
      </c>
      <c r="J23" s="6" t="s">
        <v>104</v>
      </c>
      <c r="K23" s="82" t="s">
        <v>150</v>
      </c>
      <c r="N23" s="75"/>
    </row>
    <row r="24" spans="1:14" s="76" customFormat="1" ht="19.5" customHeight="1">
      <c r="A24" s="6" t="s">
        <v>995</v>
      </c>
      <c r="B24" s="6" t="s">
        <v>1027</v>
      </c>
      <c r="C24" s="37" t="s">
        <v>13</v>
      </c>
      <c r="D24" s="6" t="s">
        <v>179</v>
      </c>
      <c r="E24" s="6" t="s">
        <v>478</v>
      </c>
      <c r="F24" s="6" t="s">
        <v>1028</v>
      </c>
      <c r="G24" s="8">
        <f t="shared" si="0"/>
        <v>42.46666666666667</v>
      </c>
      <c r="H24" s="84"/>
      <c r="I24" s="8">
        <v>42.46666666666667</v>
      </c>
      <c r="J24" s="6" t="s">
        <v>108</v>
      </c>
      <c r="K24" s="82" t="s">
        <v>150</v>
      </c>
      <c r="N24" s="75"/>
    </row>
    <row r="25" spans="1:14" s="76" customFormat="1" ht="19.5" customHeight="1">
      <c r="A25" s="6" t="s">
        <v>995</v>
      </c>
      <c r="B25" s="6" t="s">
        <v>1029</v>
      </c>
      <c r="C25" s="37" t="s">
        <v>13</v>
      </c>
      <c r="D25" s="6" t="s">
        <v>570</v>
      </c>
      <c r="E25" s="6" t="s">
        <v>268</v>
      </c>
      <c r="F25" s="6" t="s">
        <v>651</v>
      </c>
      <c r="G25" s="8">
        <f t="shared" si="0"/>
        <v>41.53333333333333</v>
      </c>
      <c r="H25" s="84"/>
      <c r="I25" s="8">
        <v>41.53333333333333</v>
      </c>
      <c r="J25" s="6" t="s">
        <v>270</v>
      </c>
      <c r="K25" s="82" t="s">
        <v>150</v>
      </c>
      <c r="N25" s="75"/>
    </row>
    <row r="26" spans="1:14" s="76" customFormat="1" ht="19.5" customHeight="1">
      <c r="A26" s="6" t="s">
        <v>995</v>
      </c>
      <c r="B26" s="6" t="s">
        <v>1030</v>
      </c>
      <c r="C26" s="37" t="s">
        <v>90</v>
      </c>
      <c r="D26" s="6" t="s">
        <v>266</v>
      </c>
      <c r="E26" s="6" t="s">
        <v>186</v>
      </c>
      <c r="F26" s="6" t="s">
        <v>282</v>
      </c>
      <c r="G26" s="8">
        <f t="shared" si="0"/>
        <v>41.4</v>
      </c>
      <c r="H26" s="84"/>
      <c r="I26" s="8">
        <v>41.4</v>
      </c>
      <c r="J26" s="6" t="s">
        <v>275</v>
      </c>
      <c r="K26" s="82" t="s">
        <v>150</v>
      </c>
      <c r="N26" s="75"/>
    </row>
    <row r="27" spans="1:14" s="76" customFormat="1" ht="19.5" customHeight="1">
      <c r="A27" s="6" t="s">
        <v>995</v>
      </c>
      <c r="B27" s="6" t="s">
        <v>1031</v>
      </c>
      <c r="C27" s="37" t="s">
        <v>90</v>
      </c>
      <c r="D27" s="6" t="s">
        <v>570</v>
      </c>
      <c r="E27" s="6" t="s">
        <v>190</v>
      </c>
      <c r="F27" s="6" t="s">
        <v>1032</v>
      </c>
      <c r="G27" s="8">
        <f t="shared" si="0"/>
        <v>41.13333333333333</v>
      </c>
      <c r="H27" s="84"/>
      <c r="I27" s="8">
        <v>41.13333333333333</v>
      </c>
      <c r="J27" s="6" t="s">
        <v>116</v>
      </c>
      <c r="K27" s="82" t="s">
        <v>150</v>
      </c>
      <c r="N27" s="75"/>
    </row>
    <row r="28" spans="1:14" s="76" customFormat="1" ht="19.5" customHeight="1">
      <c r="A28" s="6" t="s">
        <v>995</v>
      </c>
      <c r="B28" s="6" t="s">
        <v>1033</v>
      </c>
      <c r="C28" s="37" t="s">
        <v>13</v>
      </c>
      <c r="D28" s="6" t="s">
        <v>482</v>
      </c>
      <c r="E28" s="6" t="s">
        <v>496</v>
      </c>
      <c r="F28" s="6" t="s">
        <v>580</v>
      </c>
      <c r="G28" s="8">
        <f t="shared" si="0"/>
        <v>39.800000000000004</v>
      </c>
      <c r="H28" s="84"/>
      <c r="I28" s="8">
        <v>39.800000000000004</v>
      </c>
      <c r="J28" s="6" t="s">
        <v>121</v>
      </c>
      <c r="K28" s="82" t="s">
        <v>150</v>
      </c>
      <c r="N28" s="75"/>
    </row>
    <row r="29" spans="1:14" s="76" customFormat="1" ht="19.5" customHeight="1">
      <c r="A29" s="6" t="s">
        <v>995</v>
      </c>
      <c r="B29" s="6" t="s">
        <v>1034</v>
      </c>
      <c r="C29" s="37" t="s">
        <v>13</v>
      </c>
      <c r="D29" s="6" t="s">
        <v>499</v>
      </c>
      <c r="E29" s="6" t="s">
        <v>273</v>
      </c>
      <c r="F29" s="6" t="s">
        <v>580</v>
      </c>
      <c r="G29" s="8">
        <f t="shared" si="0"/>
        <v>39.800000000000004</v>
      </c>
      <c r="H29" s="84"/>
      <c r="I29" s="8">
        <v>39.800000000000004</v>
      </c>
      <c r="J29" s="6" t="s">
        <v>121</v>
      </c>
      <c r="K29" s="82" t="s">
        <v>150</v>
      </c>
      <c r="N29" s="75"/>
    </row>
    <row r="30" spans="1:14" s="76" customFormat="1" ht="19.5" customHeight="1">
      <c r="A30" s="6" t="s">
        <v>995</v>
      </c>
      <c r="B30" s="6" t="s">
        <v>1035</v>
      </c>
      <c r="C30" s="37" t="s">
        <v>13</v>
      </c>
      <c r="D30" s="6" t="s">
        <v>440</v>
      </c>
      <c r="E30" s="6" t="s">
        <v>493</v>
      </c>
      <c r="F30" s="6" t="s">
        <v>288</v>
      </c>
      <c r="G30" s="8">
        <f t="shared" si="0"/>
        <v>38.666666666666664</v>
      </c>
      <c r="H30" s="84"/>
      <c r="I30" s="8">
        <v>38.666666666666664</v>
      </c>
      <c r="J30" s="6" t="s">
        <v>128</v>
      </c>
      <c r="K30" s="82" t="s">
        <v>150</v>
      </c>
      <c r="N30" s="75"/>
    </row>
    <row r="31" spans="1:14" s="76" customFormat="1" ht="19.5" customHeight="1">
      <c r="A31" s="6" t="s">
        <v>995</v>
      </c>
      <c r="B31" s="6" t="s">
        <v>1036</v>
      </c>
      <c r="C31" s="37" t="s">
        <v>13</v>
      </c>
      <c r="D31" s="6" t="s">
        <v>186</v>
      </c>
      <c r="E31" s="6" t="s">
        <v>260</v>
      </c>
      <c r="F31" s="6" t="s">
        <v>1037</v>
      </c>
      <c r="G31" s="8">
        <f t="shared" si="0"/>
        <v>38.13333333333333</v>
      </c>
      <c r="H31" s="84"/>
      <c r="I31" s="8">
        <v>38.13333333333333</v>
      </c>
      <c r="J31" s="6" t="s">
        <v>132</v>
      </c>
      <c r="K31" s="82" t="s">
        <v>150</v>
      </c>
      <c r="N31" s="75"/>
    </row>
    <row r="32" spans="1:14" s="76" customFormat="1" ht="19.5" customHeight="1">
      <c r="A32" s="6" t="s">
        <v>995</v>
      </c>
      <c r="B32" s="6" t="s">
        <v>1038</v>
      </c>
      <c r="C32" s="37" t="s">
        <v>13</v>
      </c>
      <c r="D32" s="6" t="s">
        <v>440</v>
      </c>
      <c r="E32" s="6" t="s">
        <v>305</v>
      </c>
      <c r="F32" s="6" t="s">
        <v>590</v>
      </c>
      <c r="G32" s="8">
        <f t="shared" si="0"/>
        <v>37.266666666666666</v>
      </c>
      <c r="H32" s="84"/>
      <c r="I32" s="8">
        <v>37.266666666666666</v>
      </c>
      <c r="J32" s="6" t="s">
        <v>135</v>
      </c>
      <c r="K32" s="82" t="s">
        <v>150</v>
      </c>
      <c r="N32" s="75"/>
    </row>
    <row r="33" spans="1:14" s="76" customFormat="1" ht="19.5" customHeight="1">
      <c r="A33" s="6" t="s">
        <v>995</v>
      </c>
      <c r="B33" s="6" t="s">
        <v>1039</v>
      </c>
      <c r="C33" s="37" t="s">
        <v>13</v>
      </c>
      <c r="D33" s="6" t="s">
        <v>175</v>
      </c>
      <c r="E33" s="6" t="s">
        <v>1040</v>
      </c>
      <c r="F33" s="6" t="s">
        <v>296</v>
      </c>
      <c r="G33" s="8">
        <f t="shared" si="0"/>
        <v>37.13333333333333</v>
      </c>
      <c r="H33" s="84"/>
      <c r="I33" s="8">
        <v>37.13333333333333</v>
      </c>
      <c r="J33" s="6" t="s">
        <v>140</v>
      </c>
      <c r="K33" s="82" t="s">
        <v>150</v>
      </c>
      <c r="N33" s="75"/>
    </row>
    <row r="34" spans="1:14" s="76" customFormat="1" ht="19.5" customHeight="1">
      <c r="A34" s="6" t="s">
        <v>995</v>
      </c>
      <c r="B34" s="6" t="s">
        <v>1041</v>
      </c>
      <c r="C34" s="37" t="s">
        <v>13</v>
      </c>
      <c r="D34" s="6" t="s">
        <v>565</v>
      </c>
      <c r="E34" s="6" t="s">
        <v>595</v>
      </c>
      <c r="F34" s="6" t="s">
        <v>1042</v>
      </c>
      <c r="G34" s="8">
        <f t="shared" si="0"/>
        <v>36.13333333333333</v>
      </c>
      <c r="H34" s="84"/>
      <c r="I34" s="8">
        <v>36.13333333333333</v>
      </c>
      <c r="J34" s="6" t="s">
        <v>145</v>
      </c>
      <c r="K34" s="82" t="s">
        <v>150</v>
      </c>
      <c r="N34" s="75"/>
    </row>
    <row r="35" spans="1:14" s="76" customFormat="1" ht="19.5" customHeight="1">
      <c r="A35" s="6" t="s">
        <v>995</v>
      </c>
      <c r="B35" s="6" t="s">
        <v>1043</v>
      </c>
      <c r="C35" s="37" t="s">
        <v>13</v>
      </c>
      <c r="D35" s="6" t="s">
        <v>157</v>
      </c>
      <c r="E35" s="6" t="s">
        <v>650</v>
      </c>
      <c r="F35" s="6" t="s">
        <v>1044</v>
      </c>
      <c r="G35" s="8">
        <f aca="true" t="shared" si="1" ref="G35:G62">F35/1.5</f>
        <v>35.800000000000004</v>
      </c>
      <c r="H35" s="84"/>
      <c r="I35" s="8">
        <v>35.800000000000004</v>
      </c>
      <c r="J35" s="6" t="s">
        <v>149</v>
      </c>
      <c r="K35" s="82" t="s">
        <v>150</v>
      </c>
      <c r="N35" s="75"/>
    </row>
    <row r="36" spans="1:14" s="76" customFormat="1" ht="19.5" customHeight="1">
      <c r="A36" s="6" t="s">
        <v>995</v>
      </c>
      <c r="B36" s="6" t="s">
        <v>1045</v>
      </c>
      <c r="C36" s="37" t="s">
        <v>13</v>
      </c>
      <c r="D36" s="6" t="s">
        <v>186</v>
      </c>
      <c r="E36" s="6" t="s">
        <v>499</v>
      </c>
      <c r="F36" s="6" t="s">
        <v>1046</v>
      </c>
      <c r="G36" s="8">
        <f t="shared" si="1"/>
        <v>34.93333333333333</v>
      </c>
      <c r="H36" s="84"/>
      <c r="I36" s="8">
        <v>34.93333333333333</v>
      </c>
      <c r="J36" s="6" t="s">
        <v>155</v>
      </c>
      <c r="K36" s="82" t="s">
        <v>150</v>
      </c>
      <c r="N36" s="75"/>
    </row>
    <row r="37" spans="1:14" s="76" customFormat="1" ht="19.5" customHeight="1">
      <c r="A37" s="6" t="s">
        <v>995</v>
      </c>
      <c r="B37" s="6" t="s">
        <v>1047</v>
      </c>
      <c r="C37" s="37" t="s">
        <v>13</v>
      </c>
      <c r="D37" s="6" t="s">
        <v>190</v>
      </c>
      <c r="E37" s="6" t="s">
        <v>1048</v>
      </c>
      <c r="F37" s="6" t="s">
        <v>1049</v>
      </c>
      <c r="G37" s="8">
        <f t="shared" si="1"/>
        <v>34.86666666666667</v>
      </c>
      <c r="H37" s="84"/>
      <c r="I37" s="8">
        <v>34.86666666666667</v>
      </c>
      <c r="J37" s="6" t="s">
        <v>159</v>
      </c>
      <c r="K37" s="82" t="s">
        <v>150</v>
      </c>
      <c r="N37" s="75"/>
    </row>
    <row r="38" spans="1:14" s="76" customFormat="1" ht="19.5" customHeight="1">
      <c r="A38" s="6" t="s">
        <v>995</v>
      </c>
      <c r="B38" s="6" t="s">
        <v>1050</v>
      </c>
      <c r="C38" s="37" t="s">
        <v>13</v>
      </c>
      <c r="D38" s="6" t="s">
        <v>302</v>
      </c>
      <c r="E38" s="6" t="s">
        <v>305</v>
      </c>
      <c r="F38" s="6" t="s">
        <v>1051</v>
      </c>
      <c r="G38" s="8">
        <f t="shared" si="1"/>
        <v>34.46666666666667</v>
      </c>
      <c r="H38" s="84"/>
      <c r="I38" s="8">
        <v>34.46666666666667</v>
      </c>
      <c r="J38" s="6" t="s">
        <v>163</v>
      </c>
      <c r="K38" s="82" t="s">
        <v>150</v>
      </c>
      <c r="N38" s="75"/>
    </row>
    <row r="39" spans="1:14" s="76" customFormat="1" ht="19.5" customHeight="1">
      <c r="A39" s="6" t="s">
        <v>995</v>
      </c>
      <c r="B39" s="6" t="s">
        <v>1052</v>
      </c>
      <c r="C39" s="37" t="s">
        <v>13</v>
      </c>
      <c r="D39" s="6" t="s">
        <v>499</v>
      </c>
      <c r="E39" s="6" t="s">
        <v>298</v>
      </c>
      <c r="F39" s="6" t="s">
        <v>1053</v>
      </c>
      <c r="G39" s="8">
        <f t="shared" si="1"/>
        <v>34.4</v>
      </c>
      <c r="H39" s="84"/>
      <c r="I39" s="8">
        <v>34.4</v>
      </c>
      <c r="J39" s="6" t="s">
        <v>167</v>
      </c>
      <c r="K39" s="82" t="s">
        <v>150</v>
      </c>
      <c r="N39" s="75"/>
    </row>
    <row r="40" spans="1:14" s="76" customFormat="1" ht="19.5" customHeight="1">
      <c r="A40" s="6" t="s">
        <v>995</v>
      </c>
      <c r="B40" s="6" t="s">
        <v>1054</v>
      </c>
      <c r="C40" s="37" t="s">
        <v>13</v>
      </c>
      <c r="D40" s="6" t="s">
        <v>186</v>
      </c>
      <c r="E40" s="6" t="s">
        <v>582</v>
      </c>
      <c r="F40" s="6" t="s">
        <v>1055</v>
      </c>
      <c r="G40" s="8">
        <f t="shared" si="1"/>
        <v>34.13333333333333</v>
      </c>
      <c r="H40" s="84"/>
      <c r="I40" s="8">
        <v>34.13333333333333</v>
      </c>
      <c r="J40" s="6" t="s">
        <v>171</v>
      </c>
      <c r="K40" s="82" t="s">
        <v>150</v>
      </c>
      <c r="N40" s="75"/>
    </row>
    <row r="41" spans="1:11" s="76" customFormat="1" ht="19.5" customHeight="1">
      <c r="A41" s="6" t="s">
        <v>995</v>
      </c>
      <c r="B41" s="6" t="s">
        <v>1056</v>
      </c>
      <c r="C41" s="37" t="s">
        <v>13</v>
      </c>
      <c r="D41" s="6" t="s">
        <v>260</v>
      </c>
      <c r="E41" s="6" t="s">
        <v>975</v>
      </c>
      <c r="F41" s="6" t="s">
        <v>1057</v>
      </c>
      <c r="G41" s="8">
        <f t="shared" si="1"/>
        <v>32.733333333333334</v>
      </c>
      <c r="H41" s="84"/>
      <c r="I41" s="8">
        <v>32.733333333333334</v>
      </c>
      <c r="J41" s="6" t="s">
        <v>397</v>
      </c>
      <c r="K41" s="82" t="s">
        <v>150</v>
      </c>
    </row>
    <row r="42" spans="1:11" s="76" customFormat="1" ht="19.5" customHeight="1">
      <c r="A42" s="6" t="s">
        <v>995</v>
      </c>
      <c r="B42" s="6" t="s">
        <v>1058</v>
      </c>
      <c r="C42" s="37" t="s">
        <v>90</v>
      </c>
      <c r="D42" s="6" t="s">
        <v>195</v>
      </c>
      <c r="E42" s="6" t="s">
        <v>294</v>
      </c>
      <c r="F42" s="6" t="s">
        <v>1059</v>
      </c>
      <c r="G42" s="8">
        <f t="shared" si="1"/>
        <v>32.6</v>
      </c>
      <c r="H42" s="84"/>
      <c r="I42" s="8">
        <v>32.6</v>
      </c>
      <c r="J42" s="6" t="s">
        <v>177</v>
      </c>
      <c r="K42" s="82" t="s">
        <v>150</v>
      </c>
    </row>
    <row r="43" spans="1:11" s="76" customFormat="1" ht="19.5" customHeight="1">
      <c r="A43" s="6" t="s">
        <v>995</v>
      </c>
      <c r="B43" s="6" t="s">
        <v>1060</v>
      </c>
      <c r="C43" s="37" t="s">
        <v>13</v>
      </c>
      <c r="D43" s="6" t="s">
        <v>1061</v>
      </c>
      <c r="E43" s="6" t="s">
        <v>565</v>
      </c>
      <c r="F43" s="6" t="s">
        <v>1062</v>
      </c>
      <c r="G43" s="8">
        <f t="shared" si="1"/>
        <v>30.8</v>
      </c>
      <c r="H43" s="84"/>
      <c r="I43" s="8">
        <v>30.8</v>
      </c>
      <c r="J43" s="6" t="s">
        <v>180</v>
      </c>
      <c r="K43" s="82" t="s">
        <v>150</v>
      </c>
    </row>
    <row r="44" spans="1:11" s="76" customFormat="1" ht="19.5" customHeight="1">
      <c r="A44" s="6" t="s">
        <v>995</v>
      </c>
      <c r="B44" s="6" t="s">
        <v>1063</v>
      </c>
      <c r="C44" s="37" t="s">
        <v>90</v>
      </c>
      <c r="D44" s="6" t="s">
        <v>1064</v>
      </c>
      <c r="E44" s="6" t="s">
        <v>650</v>
      </c>
      <c r="F44" s="6" t="s">
        <v>1065</v>
      </c>
      <c r="G44" s="8">
        <f t="shared" si="1"/>
        <v>30.2</v>
      </c>
      <c r="H44" s="84"/>
      <c r="I44" s="8">
        <v>30.2</v>
      </c>
      <c r="J44" s="6" t="s">
        <v>184</v>
      </c>
      <c r="K44" s="82" t="s">
        <v>150</v>
      </c>
    </row>
    <row r="45" spans="1:11" s="76" customFormat="1" ht="19.5" customHeight="1">
      <c r="A45" s="6" t="s">
        <v>995</v>
      </c>
      <c r="B45" s="6" t="s">
        <v>1066</v>
      </c>
      <c r="C45" s="37" t="s">
        <v>13</v>
      </c>
      <c r="D45" s="6" t="s">
        <v>975</v>
      </c>
      <c r="E45" s="6" t="s">
        <v>642</v>
      </c>
      <c r="F45" s="6" t="s">
        <v>1067</v>
      </c>
      <c r="G45" s="8">
        <f t="shared" si="1"/>
        <v>30.133333333333336</v>
      </c>
      <c r="H45" s="84"/>
      <c r="I45" s="8">
        <v>30.133333333333336</v>
      </c>
      <c r="J45" s="6" t="s">
        <v>188</v>
      </c>
      <c r="K45" s="82" t="s">
        <v>150</v>
      </c>
    </row>
    <row r="46" spans="1:11" s="76" customFormat="1" ht="19.5" customHeight="1">
      <c r="A46" s="6" t="s">
        <v>995</v>
      </c>
      <c r="B46" s="6" t="s">
        <v>1068</v>
      </c>
      <c r="C46" s="37" t="s">
        <v>13</v>
      </c>
      <c r="D46" s="6" t="s">
        <v>195</v>
      </c>
      <c r="E46" s="6" t="s">
        <v>195</v>
      </c>
      <c r="F46" s="6" t="s">
        <v>195</v>
      </c>
      <c r="G46" s="8">
        <f t="shared" si="1"/>
        <v>0</v>
      </c>
      <c r="H46" s="84"/>
      <c r="I46" s="8">
        <v>0</v>
      </c>
      <c r="J46" s="6" t="s">
        <v>196</v>
      </c>
      <c r="K46" s="82" t="s">
        <v>150</v>
      </c>
    </row>
    <row r="47" spans="1:11" s="76" customFormat="1" ht="19.5" customHeight="1">
      <c r="A47" s="6" t="s">
        <v>995</v>
      </c>
      <c r="B47" s="6" t="s">
        <v>1069</v>
      </c>
      <c r="C47" s="37" t="s">
        <v>13</v>
      </c>
      <c r="D47" s="6" t="s">
        <v>195</v>
      </c>
      <c r="E47" s="6" t="s">
        <v>195</v>
      </c>
      <c r="F47" s="6" t="s">
        <v>195</v>
      </c>
      <c r="G47" s="8">
        <f t="shared" si="1"/>
        <v>0</v>
      </c>
      <c r="H47" s="84"/>
      <c r="I47" s="8">
        <v>0</v>
      </c>
      <c r="J47" s="6" t="s">
        <v>196</v>
      </c>
      <c r="K47" s="82" t="s">
        <v>150</v>
      </c>
    </row>
    <row r="48" spans="1:11" s="76" customFormat="1" ht="19.5" customHeight="1">
      <c r="A48" s="6" t="s">
        <v>995</v>
      </c>
      <c r="B48" s="6" t="s">
        <v>1070</v>
      </c>
      <c r="C48" s="37" t="s">
        <v>13</v>
      </c>
      <c r="D48" s="6" t="s">
        <v>195</v>
      </c>
      <c r="E48" s="6" t="s">
        <v>195</v>
      </c>
      <c r="F48" s="6" t="s">
        <v>195</v>
      </c>
      <c r="G48" s="8">
        <f t="shared" si="1"/>
        <v>0</v>
      </c>
      <c r="H48" s="84"/>
      <c r="I48" s="8">
        <v>0</v>
      </c>
      <c r="J48" s="6" t="s">
        <v>196</v>
      </c>
      <c r="K48" s="82" t="s">
        <v>150</v>
      </c>
    </row>
    <row r="49" spans="1:11" s="76" customFormat="1" ht="19.5" customHeight="1">
      <c r="A49" s="6" t="s">
        <v>995</v>
      </c>
      <c r="B49" s="78" t="s">
        <v>1071</v>
      </c>
      <c r="C49" s="37" t="s">
        <v>90</v>
      </c>
      <c r="D49" s="78" t="s">
        <v>195</v>
      </c>
      <c r="E49" s="78" t="s">
        <v>195</v>
      </c>
      <c r="F49" s="78" t="s">
        <v>195</v>
      </c>
      <c r="G49" s="8">
        <f t="shared" si="1"/>
        <v>0</v>
      </c>
      <c r="H49" s="79"/>
      <c r="I49" s="83">
        <v>0</v>
      </c>
      <c r="J49" s="78" t="s">
        <v>196</v>
      </c>
      <c r="K49" s="82" t="s">
        <v>150</v>
      </c>
    </row>
    <row r="50" spans="1:11" s="76" customFormat="1" ht="19.5" customHeight="1">
      <c r="A50" s="6" t="s">
        <v>995</v>
      </c>
      <c r="B50" s="78" t="s">
        <v>1072</v>
      </c>
      <c r="C50" s="37" t="s">
        <v>13</v>
      </c>
      <c r="D50" s="78" t="s">
        <v>195</v>
      </c>
      <c r="E50" s="78" t="s">
        <v>195</v>
      </c>
      <c r="F50" s="78" t="s">
        <v>195</v>
      </c>
      <c r="G50" s="8">
        <f t="shared" si="1"/>
        <v>0</v>
      </c>
      <c r="H50" s="79"/>
      <c r="I50" s="83">
        <v>0</v>
      </c>
      <c r="J50" s="78" t="s">
        <v>196</v>
      </c>
      <c r="K50" s="82" t="s">
        <v>150</v>
      </c>
    </row>
    <row r="51" spans="1:11" s="76" customFormat="1" ht="19.5" customHeight="1">
      <c r="A51" s="6" t="s">
        <v>995</v>
      </c>
      <c r="B51" s="78" t="s">
        <v>1073</v>
      </c>
      <c r="C51" s="37" t="s">
        <v>13</v>
      </c>
      <c r="D51" s="78" t="s">
        <v>195</v>
      </c>
      <c r="E51" s="78" t="s">
        <v>195</v>
      </c>
      <c r="F51" s="78" t="s">
        <v>195</v>
      </c>
      <c r="G51" s="8">
        <f t="shared" si="1"/>
        <v>0</v>
      </c>
      <c r="H51" s="79"/>
      <c r="I51" s="83">
        <v>0</v>
      </c>
      <c r="J51" s="78" t="s">
        <v>196</v>
      </c>
      <c r="K51" s="82" t="s">
        <v>150</v>
      </c>
    </row>
    <row r="52" spans="1:11" s="76" customFormat="1" ht="19.5" customHeight="1">
      <c r="A52" s="6" t="s">
        <v>995</v>
      </c>
      <c r="B52" s="78" t="s">
        <v>1074</v>
      </c>
      <c r="C52" s="37" t="s">
        <v>13</v>
      </c>
      <c r="D52" s="78" t="s">
        <v>195</v>
      </c>
      <c r="E52" s="78" t="s">
        <v>195</v>
      </c>
      <c r="F52" s="78" t="s">
        <v>195</v>
      </c>
      <c r="G52" s="8">
        <f t="shared" si="1"/>
        <v>0</v>
      </c>
      <c r="H52" s="79"/>
      <c r="I52" s="83">
        <v>0</v>
      </c>
      <c r="J52" s="78" t="s">
        <v>196</v>
      </c>
      <c r="K52" s="82" t="s">
        <v>150</v>
      </c>
    </row>
    <row r="53" spans="1:11" s="76" customFormat="1" ht="19.5" customHeight="1">
      <c r="A53" s="6" t="s">
        <v>995</v>
      </c>
      <c r="B53" s="78" t="s">
        <v>1075</v>
      </c>
      <c r="C53" s="37" t="s">
        <v>13</v>
      </c>
      <c r="D53" s="78" t="s">
        <v>195</v>
      </c>
      <c r="E53" s="78" t="s">
        <v>195</v>
      </c>
      <c r="F53" s="78" t="s">
        <v>195</v>
      </c>
      <c r="G53" s="8">
        <f t="shared" si="1"/>
        <v>0</v>
      </c>
      <c r="H53" s="79"/>
      <c r="I53" s="83">
        <v>0</v>
      </c>
      <c r="J53" s="78" t="s">
        <v>196</v>
      </c>
      <c r="K53" s="82" t="s">
        <v>150</v>
      </c>
    </row>
    <row r="54" spans="1:11" s="76" customFormat="1" ht="19.5" customHeight="1">
      <c r="A54" s="6" t="s">
        <v>995</v>
      </c>
      <c r="B54" s="78" t="s">
        <v>1076</v>
      </c>
      <c r="C54" s="37" t="s">
        <v>13</v>
      </c>
      <c r="D54" s="78" t="s">
        <v>195</v>
      </c>
      <c r="E54" s="78" t="s">
        <v>195</v>
      </c>
      <c r="F54" s="78" t="s">
        <v>195</v>
      </c>
      <c r="G54" s="8">
        <f t="shared" si="1"/>
        <v>0</v>
      </c>
      <c r="H54" s="79"/>
      <c r="I54" s="83">
        <v>0</v>
      </c>
      <c r="J54" s="78" t="s">
        <v>196</v>
      </c>
      <c r="K54" s="82" t="s">
        <v>150</v>
      </c>
    </row>
    <row r="55" spans="1:11" s="76" customFormat="1" ht="19.5" customHeight="1">
      <c r="A55" s="6" t="s">
        <v>995</v>
      </c>
      <c r="B55" s="78" t="s">
        <v>1077</v>
      </c>
      <c r="C55" s="37" t="s">
        <v>90</v>
      </c>
      <c r="D55" s="78" t="s">
        <v>195</v>
      </c>
      <c r="E55" s="78" t="s">
        <v>195</v>
      </c>
      <c r="F55" s="78" t="s">
        <v>195</v>
      </c>
      <c r="G55" s="8">
        <f t="shared" si="1"/>
        <v>0</v>
      </c>
      <c r="H55" s="79"/>
      <c r="I55" s="83">
        <v>0</v>
      </c>
      <c r="J55" s="78" t="s">
        <v>196</v>
      </c>
      <c r="K55" s="82" t="s">
        <v>150</v>
      </c>
    </row>
    <row r="56" spans="1:11" s="76" customFormat="1" ht="19.5" customHeight="1">
      <c r="A56" s="6" t="s">
        <v>995</v>
      </c>
      <c r="B56" s="78" t="s">
        <v>1078</v>
      </c>
      <c r="C56" s="37" t="s">
        <v>90</v>
      </c>
      <c r="D56" s="78" t="s">
        <v>195</v>
      </c>
      <c r="E56" s="78" t="s">
        <v>195</v>
      </c>
      <c r="F56" s="78" t="s">
        <v>195</v>
      </c>
      <c r="G56" s="8">
        <f t="shared" si="1"/>
        <v>0</v>
      </c>
      <c r="H56" s="79"/>
      <c r="I56" s="83">
        <v>0</v>
      </c>
      <c r="J56" s="78" t="s">
        <v>196</v>
      </c>
      <c r="K56" s="82" t="s">
        <v>150</v>
      </c>
    </row>
    <row r="57" spans="1:11" s="76" customFormat="1" ht="19.5" customHeight="1">
      <c r="A57" s="6" t="s">
        <v>995</v>
      </c>
      <c r="B57" s="78" t="s">
        <v>1079</v>
      </c>
      <c r="C57" s="37" t="s">
        <v>13</v>
      </c>
      <c r="D57" s="78" t="s">
        <v>195</v>
      </c>
      <c r="E57" s="78" t="s">
        <v>195</v>
      </c>
      <c r="F57" s="78" t="s">
        <v>195</v>
      </c>
      <c r="G57" s="8">
        <f t="shared" si="1"/>
        <v>0</v>
      </c>
      <c r="H57" s="79"/>
      <c r="I57" s="83">
        <v>0</v>
      </c>
      <c r="J57" s="78" t="s">
        <v>196</v>
      </c>
      <c r="K57" s="82" t="s">
        <v>150</v>
      </c>
    </row>
    <row r="58" spans="1:11" s="76" customFormat="1" ht="19.5" customHeight="1">
      <c r="A58" s="6" t="s">
        <v>995</v>
      </c>
      <c r="B58" s="78" t="s">
        <v>1080</v>
      </c>
      <c r="C58" s="37" t="s">
        <v>13</v>
      </c>
      <c r="D58" s="78" t="s">
        <v>195</v>
      </c>
      <c r="E58" s="78" t="s">
        <v>195</v>
      </c>
      <c r="F58" s="78" t="s">
        <v>195</v>
      </c>
      <c r="G58" s="8">
        <f t="shared" si="1"/>
        <v>0</v>
      </c>
      <c r="H58" s="79"/>
      <c r="I58" s="83">
        <v>0</v>
      </c>
      <c r="J58" s="78" t="s">
        <v>196</v>
      </c>
      <c r="K58" s="82" t="s">
        <v>150</v>
      </c>
    </row>
    <row r="59" spans="1:11" s="76" customFormat="1" ht="19.5" customHeight="1">
      <c r="A59" s="6" t="s">
        <v>995</v>
      </c>
      <c r="B59" s="78" t="s">
        <v>1081</v>
      </c>
      <c r="C59" s="37" t="s">
        <v>13</v>
      </c>
      <c r="D59" s="78" t="s">
        <v>195</v>
      </c>
      <c r="E59" s="78" t="s">
        <v>195</v>
      </c>
      <c r="F59" s="78" t="s">
        <v>195</v>
      </c>
      <c r="G59" s="8">
        <f t="shared" si="1"/>
        <v>0</v>
      </c>
      <c r="H59" s="79"/>
      <c r="I59" s="83">
        <v>0</v>
      </c>
      <c r="J59" s="78" t="s">
        <v>196</v>
      </c>
      <c r="K59" s="82" t="s">
        <v>150</v>
      </c>
    </row>
    <row r="60" spans="1:11" s="76" customFormat="1" ht="19.5" customHeight="1">
      <c r="A60" s="6" t="s">
        <v>995</v>
      </c>
      <c r="B60" s="78" t="s">
        <v>1082</v>
      </c>
      <c r="C60" s="37" t="s">
        <v>90</v>
      </c>
      <c r="D60" s="78" t="s">
        <v>195</v>
      </c>
      <c r="E60" s="78" t="s">
        <v>195</v>
      </c>
      <c r="F60" s="78" t="s">
        <v>195</v>
      </c>
      <c r="G60" s="8">
        <f t="shared" si="1"/>
        <v>0</v>
      </c>
      <c r="H60" s="79"/>
      <c r="I60" s="83">
        <v>0</v>
      </c>
      <c r="J60" s="78" t="s">
        <v>196</v>
      </c>
      <c r="K60" s="82" t="s">
        <v>150</v>
      </c>
    </row>
    <row r="61" spans="1:11" s="76" customFormat="1" ht="19.5" customHeight="1">
      <c r="A61" s="6" t="s">
        <v>995</v>
      </c>
      <c r="B61" s="78" t="s">
        <v>1083</v>
      </c>
      <c r="C61" s="37" t="s">
        <v>90</v>
      </c>
      <c r="D61" s="78" t="s">
        <v>195</v>
      </c>
      <c r="E61" s="78" t="s">
        <v>195</v>
      </c>
      <c r="F61" s="78" t="s">
        <v>195</v>
      </c>
      <c r="G61" s="8">
        <f t="shared" si="1"/>
        <v>0</v>
      </c>
      <c r="H61" s="79"/>
      <c r="I61" s="83">
        <v>0</v>
      </c>
      <c r="J61" s="78" t="s">
        <v>196</v>
      </c>
      <c r="K61" s="82" t="s">
        <v>150</v>
      </c>
    </row>
    <row r="62" spans="1:11" s="76" customFormat="1" ht="19.5" customHeight="1">
      <c r="A62" s="6" t="s">
        <v>995</v>
      </c>
      <c r="B62" s="78" t="s">
        <v>1084</v>
      </c>
      <c r="C62" s="37" t="s">
        <v>13</v>
      </c>
      <c r="D62" s="78" t="s">
        <v>195</v>
      </c>
      <c r="E62" s="78" t="s">
        <v>195</v>
      </c>
      <c r="F62" s="78" t="s">
        <v>195</v>
      </c>
      <c r="G62" s="8">
        <f t="shared" si="1"/>
        <v>0</v>
      </c>
      <c r="H62" s="79"/>
      <c r="I62" s="83">
        <v>0</v>
      </c>
      <c r="J62" s="78" t="s">
        <v>196</v>
      </c>
      <c r="K62" s="82" t="s">
        <v>150</v>
      </c>
    </row>
    <row r="63" s="76" customFormat="1" ht="19.5" customHeight="1">
      <c r="K63" s="77"/>
    </row>
    <row r="64" s="76" customFormat="1" ht="19.5" customHeight="1">
      <c r="K64" s="77"/>
    </row>
    <row r="65" s="76" customFormat="1" ht="19.5" customHeight="1">
      <c r="K65" s="77"/>
    </row>
    <row r="66" s="76" customFormat="1" ht="19.5" customHeight="1">
      <c r="K66" s="77"/>
    </row>
    <row r="67" s="76" customFormat="1" ht="19.5" customHeight="1">
      <c r="K67" s="77"/>
    </row>
    <row r="68" s="76" customFormat="1" ht="19.5" customHeight="1">
      <c r="K68" s="77"/>
    </row>
    <row r="69" s="76" customFormat="1" ht="19.5" customHeight="1">
      <c r="K69" s="77"/>
    </row>
    <row r="70" s="76" customFormat="1" ht="19.5" customHeight="1">
      <c r="K70" s="77"/>
    </row>
    <row r="71" s="76" customFormat="1" ht="19.5" customHeight="1">
      <c r="K71" s="77"/>
    </row>
    <row r="72" s="76" customFormat="1" ht="19.5" customHeight="1">
      <c r="K72" s="77"/>
    </row>
    <row r="73" s="76" customFormat="1" ht="19.5" customHeight="1">
      <c r="K73" s="77"/>
    </row>
    <row r="74" s="76" customFormat="1" ht="19.5" customHeight="1">
      <c r="K74" s="77"/>
    </row>
    <row r="75" s="76" customFormat="1" ht="19.5" customHeight="1">
      <c r="K75" s="77"/>
    </row>
    <row r="76" s="76" customFormat="1" ht="19.5" customHeight="1">
      <c r="K76" s="77"/>
    </row>
    <row r="77" s="76" customFormat="1" ht="19.5" customHeight="1">
      <c r="K77" s="77"/>
    </row>
    <row r="78" s="76" customFormat="1" ht="19.5" customHeight="1">
      <c r="K78" s="77"/>
    </row>
    <row r="79" s="76" customFormat="1" ht="19.5" customHeight="1">
      <c r="K79" s="77"/>
    </row>
    <row r="80" s="76" customFormat="1" ht="19.5" customHeight="1">
      <c r="K80" s="77"/>
    </row>
    <row r="81" s="76" customFormat="1" ht="19.5" customHeight="1">
      <c r="K81" s="77"/>
    </row>
    <row r="82" s="76" customFormat="1" ht="19.5" customHeight="1">
      <c r="K82" s="77"/>
    </row>
    <row r="83" s="76" customFormat="1" ht="19.5" customHeight="1">
      <c r="K83" s="77"/>
    </row>
    <row r="84" s="76" customFormat="1" ht="19.5" customHeight="1">
      <c r="K84" s="77"/>
    </row>
    <row r="85" s="76" customFormat="1" ht="19.5" customHeight="1">
      <c r="K85" s="77"/>
    </row>
    <row r="86" s="76" customFormat="1" ht="19.5" customHeight="1">
      <c r="K86" s="77"/>
    </row>
    <row r="87" s="76" customFormat="1" ht="19.5" customHeight="1">
      <c r="K87" s="77"/>
    </row>
    <row r="88" s="76" customFormat="1" ht="19.5" customHeight="1">
      <c r="K88" s="77"/>
    </row>
    <row r="89" s="76" customFormat="1" ht="19.5" customHeight="1">
      <c r="K89" s="77"/>
    </row>
    <row r="90" s="76" customFormat="1" ht="19.5" customHeight="1">
      <c r="K90" s="77"/>
    </row>
    <row r="91" s="76" customFormat="1" ht="19.5" customHeight="1">
      <c r="K91" s="77"/>
    </row>
    <row r="92" s="76" customFormat="1" ht="19.5" customHeight="1">
      <c r="K92" s="77"/>
    </row>
    <row r="93" s="76" customFormat="1" ht="19.5" customHeight="1">
      <c r="K93" s="77"/>
    </row>
    <row r="94" s="76" customFormat="1" ht="19.5" customHeight="1">
      <c r="K94" s="77"/>
    </row>
    <row r="95" s="76" customFormat="1" ht="19.5" customHeight="1">
      <c r="K95" s="77"/>
    </row>
    <row r="96" s="76" customFormat="1" ht="19.5" customHeight="1">
      <c r="K96" s="77"/>
    </row>
    <row r="97" s="76" customFormat="1" ht="19.5" customHeight="1">
      <c r="K97" s="77"/>
    </row>
    <row r="98" s="76" customFormat="1" ht="19.5" customHeight="1">
      <c r="K98" s="77"/>
    </row>
    <row r="99" s="76" customFormat="1" ht="19.5" customHeight="1">
      <c r="K99" s="77"/>
    </row>
    <row r="100" s="76" customFormat="1" ht="19.5" customHeight="1">
      <c r="K100" s="77"/>
    </row>
    <row r="101" s="76" customFormat="1" ht="19.5" customHeight="1">
      <c r="K101" s="77"/>
    </row>
    <row r="102" s="76" customFormat="1" ht="19.5" customHeight="1">
      <c r="K102" s="77"/>
    </row>
    <row r="103" s="76" customFormat="1" ht="19.5" customHeight="1">
      <c r="K103" s="77"/>
    </row>
    <row r="104" s="76" customFormat="1" ht="19.5" customHeight="1">
      <c r="K104" s="77"/>
    </row>
    <row r="105" s="76" customFormat="1" ht="19.5" customHeight="1">
      <c r="K105" s="77"/>
    </row>
    <row r="106" s="76" customFormat="1" ht="19.5" customHeight="1">
      <c r="K106" s="77"/>
    </row>
    <row r="107" s="76" customFormat="1" ht="19.5" customHeight="1">
      <c r="K107" s="77"/>
    </row>
    <row r="108" s="76" customFormat="1" ht="19.5" customHeight="1">
      <c r="K108" s="77"/>
    </row>
    <row r="109" s="76" customFormat="1" ht="19.5" customHeight="1">
      <c r="K109" s="77"/>
    </row>
    <row r="110" s="76" customFormat="1" ht="19.5" customHeight="1">
      <c r="K110" s="77"/>
    </row>
    <row r="111" s="76" customFormat="1" ht="19.5" customHeight="1">
      <c r="K111" s="77"/>
    </row>
    <row r="112" s="76" customFormat="1" ht="19.5" customHeight="1">
      <c r="K112" s="77"/>
    </row>
    <row r="113" s="76" customFormat="1" ht="19.5" customHeight="1">
      <c r="K113" s="77"/>
    </row>
    <row r="114" s="76" customFormat="1" ht="19.5" customHeight="1">
      <c r="K114" s="77"/>
    </row>
    <row r="115" s="76" customFormat="1" ht="19.5" customHeight="1">
      <c r="K115" s="77"/>
    </row>
    <row r="116" s="76" customFormat="1" ht="19.5" customHeight="1">
      <c r="K116" s="77"/>
    </row>
    <row r="117" s="76" customFormat="1" ht="19.5" customHeight="1">
      <c r="K117" s="77"/>
    </row>
    <row r="118" s="76" customFormat="1" ht="19.5" customHeight="1">
      <c r="K118" s="77"/>
    </row>
    <row r="119" s="76" customFormat="1" ht="19.5" customHeight="1">
      <c r="K119" s="77"/>
    </row>
    <row r="120" s="76" customFormat="1" ht="19.5" customHeight="1">
      <c r="K120" s="77"/>
    </row>
    <row r="121" s="76" customFormat="1" ht="19.5" customHeight="1">
      <c r="K121" s="77"/>
    </row>
    <row r="122" s="76" customFormat="1" ht="19.5" customHeight="1">
      <c r="K122" s="77"/>
    </row>
    <row r="123" s="76" customFormat="1" ht="19.5" customHeight="1">
      <c r="K123" s="77"/>
    </row>
    <row r="124" s="76" customFormat="1" ht="19.5" customHeight="1">
      <c r="K124" s="77"/>
    </row>
    <row r="125" s="76" customFormat="1" ht="19.5" customHeight="1">
      <c r="K125" s="77"/>
    </row>
    <row r="126" s="76" customFormat="1" ht="19.5" customHeight="1">
      <c r="K126" s="77"/>
    </row>
    <row r="127" s="76" customFormat="1" ht="19.5" customHeight="1">
      <c r="K127" s="77"/>
    </row>
    <row r="128" s="76" customFormat="1" ht="19.5" customHeight="1">
      <c r="K128" s="77"/>
    </row>
    <row r="129" s="76" customFormat="1" ht="19.5" customHeight="1">
      <c r="K129" s="77"/>
    </row>
    <row r="130" s="76" customFormat="1" ht="19.5" customHeight="1">
      <c r="K130" s="77"/>
    </row>
    <row r="131" s="76" customFormat="1" ht="19.5" customHeight="1">
      <c r="K131" s="77"/>
    </row>
    <row r="132" s="76" customFormat="1" ht="19.5" customHeight="1">
      <c r="K132" s="77"/>
    </row>
    <row r="133" s="76" customFormat="1" ht="19.5" customHeight="1">
      <c r="K133" s="77"/>
    </row>
    <row r="134" s="76" customFormat="1" ht="19.5" customHeight="1">
      <c r="K134" s="77"/>
    </row>
    <row r="135" s="76" customFormat="1" ht="19.5" customHeight="1">
      <c r="K135" s="77"/>
    </row>
    <row r="136" s="76" customFormat="1" ht="19.5" customHeight="1">
      <c r="K136" s="77"/>
    </row>
    <row r="137" s="76" customFormat="1" ht="19.5" customHeight="1">
      <c r="K137" s="77"/>
    </row>
    <row r="138" s="76" customFormat="1" ht="19.5" customHeight="1">
      <c r="K138" s="77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100" workbookViewId="0" topLeftCell="A1">
      <selection activeCell="K25" sqref="K25"/>
    </sheetView>
  </sheetViews>
  <sheetFormatPr defaultColWidth="9.00390625" defaultRowHeight="14.25"/>
  <cols>
    <col min="1" max="1" width="17.62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125" style="77" customWidth="1"/>
    <col min="12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1085</v>
      </c>
      <c r="B2" s="6" t="s">
        <v>1086</v>
      </c>
      <c r="C2" s="37" t="s">
        <v>90</v>
      </c>
      <c r="D2" s="6" t="s">
        <v>320</v>
      </c>
      <c r="E2" s="6" t="s">
        <v>871</v>
      </c>
      <c r="F2" s="6" t="s">
        <v>1087</v>
      </c>
      <c r="G2" s="8">
        <f>F2/1.5</f>
        <v>81.39999999999999</v>
      </c>
      <c r="H2" s="9"/>
      <c r="I2" s="8">
        <v>81.39999999999999</v>
      </c>
      <c r="J2" s="6" t="s">
        <v>16</v>
      </c>
      <c r="K2" s="82" t="s">
        <v>17</v>
      </c>
    </row>
    <row r="3" spans="1:11" s="75" customFormat="1" ht="19.5" customHeight="1">
      <c r="A3" s="6" t="s">
        <v>1085</v>
      </c>
      <c r="B3" s="6" t="s">
        <v>1088</v>
      </c>
      <c r="C3" s="37" t="s">
        <v>90</v>
      </c>
      <c r="D3" s="6" t="s">
        <v>922</v>
      </c>
      <c r="E3" s="6" t="s">
        <v>1089</v>
      </c>
      <c r="F3" s="6" t="s">
        <v>1090</v>
      </c>
      <c r="G3" s="8">
        <f aca="true" t="shared" si="0" ref="G3:G34">F3/1.5</f>
        <v>78.53333333333333</v>
      </c>
      <c r="H3" s="42"/>
      <c r="I3" s="8">
        <v>78.53333333333333</v>
      </c>
      <c r="J3" s="6" t="s">
        <v>22</v>
      </c>
      <c r="K3" s="82" t="s">
        <v>17</v>
      </c>
    </row>
    <row r="4" spans="1:11" s="75" customFormat="1" ht="19.5" customHeight="1">
      <c r="A4" s="6" t="s">
        <v>1085</v>
      </c>
      <c r="B4" s="6" t="s">
        <v>1091</v>
      </c>
      <c r="C4" s="37" t="s">
        <v>90</v>
      </c>
      <c r="D4" s="6" t="s">
        <v>42</v>
      </c>
      <c r="E4" s="6" t="s">
        <v>1092</v>
      </c>
      <c r="F4" s="6" t="s">
        <v>1093</v>
      </c>
      <c r="G4" s="8">
        <f t="shared" si="0"/>
        <v>78.39999999999999</v>
      </c>
      <c r="H4" s="9"/>
      <c r="I4" s="8">
        <v>78.39999999999999</v>
      </c>
      <c r="J4" s="6" t="s">
        <v>26</v>
      </c>
      <c r="K4" s="82" t="s">
        <v>17</v>
      </c>
    </row>
    <row r="5" spans="1:11" s="75" customFormat="1" ht="19.5" customHeight="1">
      <c r="A5" s="6" t="s">
        <v>1085</v>
      </c>
      <c r="B5" s="6" t="s">
        <v>1094</v>
      </c>
      <c r="C5" s="37" t="s">
        <v>90</v>
      </c>
      <c r="D5" s="6" t="s">
        <v>29</v>
      </c>
      <c r="E5" s="6" t="s">
        <v>32</v>
      </c>
      <c r="F5" s="6" t="s">
        <v>1095</v>
      </c>
      <c r="G5" s="8">
        <f t="shared" si="0"/>
        <v>78.26666666666667</v>
      </c>
      <c r="H5" s="42"/>
      <c r="I5" s="8">
        <v>78.26666666666667</v>
      </c>
      <c r="J5" s="6" t="s">
        <v>30</v>
      </c>
      <c r="K5" s="82" t="s">
        <v>17</v>
      </c>
    </row>
    <row r="6" spans="1:11" s="75" customFormat="1" ht="19.5" customHeight="1">
      <c r="A6" s="6" t="s">
        <v>1085</v>
      </c>
      <c r="B6" s="6" t="s">
        <v>1096</v>
      </c>
      <c r="C6" s="37" t="s">
        <v>13</v>
      </c>
      <c r="D6" s="6" t="s">
        <v>739</v>
      </c>
      <c r="E6" s="6" t="s">
        <v>525</v>
      </c>
      <c r="F6" s="6" t="s">
        <v>1097</v>
      </c>
      <c r="G6" s="8">
        <f t="shared" si="0"/>
        <v>78.13333333333334</v>
      </c>
      <c r="H6" s="9"/>
      <c r="I6" s="8">
        <v>78.13333333333334</v>
      </c>
      <c r="J6" s="6" t="s">
        <v>35</v>
      </c>
      <c r="K6" s="82" t="s">
        <v>17</v>
      </c>
    </row>
    <row r="7" spans="1:11" s="75" customFormat="1" ht="19.5" customHeight="1">
      <c r="A7" s="6" t="s">
        <v>1085</v>
      </c>
      <c r="B7" s="6" t="s">
        <v>1098</v>
      </c>
      <c r="C7" s="37" t="s">
        <v>90</v>
      </c>
      <c r="D7" s="6" t="s">
        <v>66</v>
      </c>
      <c r="E7" s="6" t="s">
        <v>1099</v>
      </c>
      <c r="F7" s="6" t="s">
        <v>1100</v>
      </c>
      <c r="G7" s="8">
        <f t="shared" si="0"/>
        <v>77.93333333333334</v>
      </c>
      <c r="H7" s="9"/>
      <c r="I7" s="8">
        <v>77.93333333333334</v>
      </c>
      <c r="J7" s="6" t="s">
        <v>40</v>
      </c>
      <c r="K7" s="82" t="s">
        <v>17</v>
      </c>
    </row>
    <row r="8" spans="1:11" s="75" customFormat="1" ht="19.5" customHeight="1">
      <c r="A8" s="6" t="s">
        <v>1085</v>
      </c>
      <c r="B8" s="6" t="s">
        <v>1101</v>
      </c>
      <c r="C8" s="37" t="s">
        <v>90</v>
      </c>
      <c r="D8" s="6" t="s">
        <v>736</v>
      </c>
      <c r="E8" s="6" t="s">
        <v>525</v>
      </c>
      <c r="F8" s="6" t="s">
        <v>1102</v>
      </c>
      <c r="G8" s="8">
        <f t="shared" si="0"/>
        <v>77.46666666666667</v>
      </c>
      <c r="H8" s="9"/>
      <c r="I8" s="8">
        <v>77.46666666666667</v>
      </c>
      <c r="J8" s="6" t="s">
        <v>45</v>
      </c>
      <c r="K8" s="82" t="s">
        <v>17</v>
      </c>
    </row>
    <row r="9" spans="1:11" s="75" customFormat="1" ht="19.5" customHeight="1">
      <c r="A9" s="6" t="s">
        <v>1085</v>
      </c>
      <c r="B9" s="6" t="s">
        <v>1103</v>
      </c>
      <c r="C9" s="37" t="s">
        <v>13</v>
      </c>
      <c r="D9" s="6" t="s">
        <v>20</v>
      </c>
      <c r="E9" s="6" t="s">
        <v>317</v>
      </c>
      <c r="F9" s="6" t="s">
        <v>1104</v>
      </c>
      <c r="G9" s="8">
        <f t="shared" si="0"/>
        <v>76.8</v>
      </c>
      <c r="H9" s="9"/>
      <c r="I9" s="8">
        <v>76.8</v>
      </c>
      <c r="J9" s="6" t="s">
        <v>50</v>
      </c>
      <c r="K9" s="82" t="s">
        <v>17</v>
      </c>
    </row>
    <row r="10" spans="1:11" s="76" customFormat="1" ht="19.5" customHeight="1">
      <c r="A10" s="6" t="s">
        <v>1085</v>
      </c>
      <c r="B10" s="6" t="s">
        <v>1105</v>
      </c>
      <c r="C10" s="37" t="s">
        <v>90</v>
      </c>
      <c r="D10" s="6" t="s">
        <v>66</v>
      </c>
      <c r="E10" s="6" t="s">
        <v>1106</v>
      </c>
      <c r="F10" s="6" t="s">
        <v>1107</v>
      </c>
      <c r="G10" s="8">
        <f t="shared" si="0"/>
        <v>75.93333333333334</v>
      </c>
      <c r="H10" s="9"/>
      <c r="I10" s="8">
        <v>75.93333333333334</v>
      </c>
      <c r="J10" s="6" t="s">
        <v>54</v>
      </c>
      <c r="K10" s="82" t="s">
        <v>17</v>
      </c>
    </row>
    <row r="11" spans="1:11" s="76" customFormat="1" ht="19.5" customHeight="1">
      <c r="A11" s="6" t="s">
        <v>1085</v>
      </c>
      <c r="B11" s="6" t="s">
        <v>1108</v>
      </c>
      <c r="C11" s="37" t="s">
        <v>90</v>
      </c>
      <c r="D11" s="6" t="s">
        <v>337</v>
      </c>
      <c r="E11" s="6" t="s">
        <v>525</v>
      </c>
      <c r="F11" s="6" t="s">
        <v>739</v>
      </c>
      <c r="G11" s="8">
        <f t="shared" si="0"/>
        <v>75.33333333333333</v>
      </c>
      <c r="H11" s="9"/>
      <c r="I11" s="8">
        <v>75.33333333333333</v>
      </c>
      <c r="J11" s="6" t="s">
        <v>58</v>
      </c>
      <c r="K11" s="82" t="s">
        <v>17</v>
      </c>
    </row>
    <row r="12" spans="1:11" s="76" customFormat="1" ht="19.5" customHeight="1">
      <c r="A12" s="6" t="s">
        <v>1085</v>
      </c>
      <c r="B12" s="6" t="s">
        <v>1109</v>
      </c>
      <c r="C12" s="37" t="s">
        <v>13</v>
      </c>
      <c r="D12" s="6" t="s">
        <v>66</v>
      </c>
      <c r="E12" s="6" t="s">
        <v>38</v>
      </c>
      <c r="F12" s="6" t="s">
        <v>1110</v>
      </c>
      <c r="G12" s="8">
        <f t="shared" si="0"/>
        <v>74.93333333333334</v>
      </c>
      <c r="H12" s="9"/>
      <c r="I12" s="8">
        <v>74.93333333333334</v>
      </c>
      <c r="J12" s="6" t="s">
        <v>63</v>
      </c>
      <c r="K12" s="82" t="s">
        <v>17</v>
      </c>
    </row>
    <row r="13" spans="1:11" s="76" customFormat="1" ht="19.5" customHeight="1">
      <c r="A13" s="6" t="s">
        <v>1085</v>
      </c>
      <c r="B13" s="6" t="s">
        <v>1111</v>
      </c>
      <c r="C13" s="37" t="s">
        <v>90</v>
      </c>
      <c r="D13" s="6" t="s">
        <v>337</v>
      </c>
      <c r="E13" s="6" t="s">
        <v>619</v>
      </c>
      <c r="F13" s="6" t="s">
        <v>1112</v>
      </c>
      <c r="G13" s="8">
        <f t="shared" si="0"/>
        <v>73.73333333333333</v>
      </c>
      <c r="H13" s="9"/>
      <c r="I13" s="8">
        <v>73.73333333333333</v>
      </c>
      <c r="J13" s="6" t="s">
        <v>68</v>
      </c>
      <c r="K13" s="82" t="s">
        <v>17</v>
      </c>
    </row>
    <row r="14" spans="1:11" s="76" customFormat="1" ht="19.5" customHeight="1">
      <c r="A14" s="6" t="s">
        <v>1085</v>
      </c>
      <c r="B14" s="6" t="s">
        <v>1113</v>
      </c>
      <c r="C14" s="37" t="s">
        <v>90</v>
      </c>
      <c r="D14" s="6" t="s">
        <v>48</v>
      </c>
      <c r="E14" s="6" t="s">
        <v>320</v>
      </c>
      <c r="F14" s="6" t="s">
        <v>1114</v>
      </c>
      <c r="G14" s="8">
        <f t="shared" si="0"/>
        <v>72.39999999999999</v>
      </c>
      <c r="H14" s="9"/>
      <c r="I14" s="8">
        <v>72.39999999999999</v>
      </c>
      <c r="J14" s="6" t="s">
        <v>72</v>
      </c>
      <c r="K14" s="82" t="s">
        <v>17</v>
      </c>
    </row>
    <row r="15" spans="1:11" s="76" customFormat="1" ht="19.5" customHeight="1">
      <c r="A15" s="6" t="s">
        <v>1085</v>
      </c>
      <c r="B15" s="6" t="s">
        <v>1115</v>
      </c>
      <c r="C15" s="37" t="s">
        <v>90</v>
      </c>
      <c r="D15" s="6" t="s">
        <v>48</v>
      </c>
      <c r="E15" s="6" t="s">
        <v>922</v>
      </c>
      <c r="F15" s="6" t="s">
        <v>1116</v>
      </c>
      <c r="G15" s="8">
        <f t="shared" si="0"/>
        <v>71.39999999999999</v>
      </c>
      <c r="H15" s="9"/>
      <c r="I15" s="8">
        <v>71.39999999999999</v>
      </c>
      <c r="J15" s="6" t="s">
        <v>246</v>
      </c>
      <c r="K15" s="82" t="s">
        <v>17</v>
      </c>
    </row>
    <row r="16" spans="1:11" s="76" customFormat="1" ht="19.5" customHeight="1">
      <c r="A16" s="6" t="s">
        <v>1085</v>
      </c>
      <c r="B16" s="6" t="s">
        <v>1117</v>
      </c>
      <c r="C16" s="37" t="s">
        <v>90</v>
      </c>
      <c r="D16" s="6" t="s">
        <v>361</v>
      </c>
      <c r="E16" s="6" t="s">
        <v>61</v>
      </c>
      <c r="F16" s="6" t="s">
        <v>34</v>
      </c>
      <c r="G16" s="8">
        <f t="shared" si="0"/>
        <v>70.60000000000001</v>
      </c>
      <c r="H16" s="9"/>
      <c r="I16" s="8">
        <v>70.60000000000001</v>
      </c>
      <c r="J16" s="6" t="s">
        <v>77</v>
      </c>
      <c r="K16" s="82" t="s">
        <v>17</v>
      </c>
    </row>
    <row r="17" spans="1:11" s="76" customFormat="1" ht="19.5" customHeight="1">
      <c r="A17" s="6" t="s">
        <v>1085</v>
      </c>
      <c r="B17" s="6" t="s">
        <v>1118</v>
      </c>
      <c r="C17" s="37" t="s">
        <v>90</v>
      </c>
      <c r="D17" s="6" t="s">
        <v>25</v>
      </c>
      <c r="E17" s="6" t="s">
        <v>43</v>
      </c>
      <c r="F17" s="6" t="s">
        <v>39</v>
      </c>
      <c r="G17" s="8">
        <f t="shared" si="0"/>
        <v>70.39999999999999</v>
      </c>
      <c r="H17" s="9"/>
      <c r="I17" s="8">
        <v>70.39999999999999</v>
      </c>
      <c r="J17" s="6" t="s">
        <v>80</v>
      </c>
      <c r="K17" s="82" t="s">
        <v>17</v>
      </c>
    </row>
    <row r="18" spans="1:11" s="76" customFormat="1" ht="19.5" customHeight="1">
      <c r="A18" s="6" t="s">
        <v>1085</v>
      </c>
      <c r="B18" s="6" t="s">
        <v>1119</v>
      </c>
      <c r="C18" s="37" t="s">
        <v>13</v>
      </c>
      <c r="D18" s="6" t="s">
        <v>91</v>
      </c>
      <c r="E18" s="6" t="s">
        <v>1120</v>
      </c>
      <c r="F18" s="6" t="s">
        <v>39</v>
      </c>
      <c r="G18" s="8">
        <f t="shared" si="0"/>
        <v>70.39999999999999</v>
      </c>
      <c r="H18" s="9"/>
      <c r="I18" s="8">
        <v>70.39999999999999</v>
      </c>
      <c r="J18" s="6" t="s">
        <v>80</v>
      </c>
      <c r="K18" s="82" t="s">
        <v>17</v>
      </c>
    </row>
    <row r="19" spans="1:11" s="76" customFormat="1" ht="19.5" customHeight="1">
      <c r="A19" s="6" t="s">
        <v>1085</v>
      </c>
      <c r="B19" s="6" t="s">
        <v>1121</v>
      </c>
      <c r="C19" s="37" t="s">
        <v>90</v>
      </c>
      <c r="D19" s="6" t="s">
        <v>56</v>
      </c>
      <c r="E19" s="6" t="s">
        <v>337</v>
      </c>
      <c r="F19" s="6" t="s">
        <v>1122</v>
      </c>
      <c r="G19" s="8">
        <f t="shared" si="0"/>
        <v>68.73333333333333</v>
      </c>
      <c r="H19" s="9"/>
      <c r="I19" s="8">
        <v>68.73333333333333</v>
      </c>
      <c r="J19" s="6" t="s">
        <v>88</v>
      </c>
      <c r="K19" s="82" t="s">
        <v>17</v>
      </c>
    </row>
    <row r="20" spans="1:11" s="76" customFormat="1" ht="19.5" customHeight="1">
      <c r="A20" s="6" t="s">
        <v>1085</v>
      </c>
      <c r="B20" s="6" t="s">
        <v>1123</v>
      </c>
      <c r="C20" s="37" t="s">
        <v>90</v>
      </c>
      <c r="D20" s="6" t="s">
        <v>48</v>
      </c>
      <c r="E20" s="6" t="s">
        <v>391</v>
      </c>
      <c r="F20" s="6" t="s">
        <v>340</v>
      </c>
      <c r="G20" s="8">
        <f t="shared" si="0"/>
        <v>68.60000000000001</v>
      </c>
      <c r="H20" s="84"/>
      <c r="I20" s="8">
        <v>68.60000000000001</v>
      </c>
      <c r="J20" s="6" t="s">
        <v>93</v>
      </c>
      <c r="K20" s="82" t="s">
        <v>17</v>
      </c>
    </row>
    <row r="21" spans="1:11" s="76" customFormat="1" ht="19.5" customHeight="1">
      <c r="A21" s="6" t="s">
        <v>1085</v>
      </c>
      <c r="B21" s="6" t="s">
        <v>1124</v>
      </c>
      <c r="C21" s="37" t="s">
        <v>90</v>
      </c>
      <c r="D21" s="6" t="s">
        <v>106</v>
      </c>
      <c r="E21" s="6" t="s">
        <v>42</v>
      </c>
      <c r="F21" s="6" t="s">
        <v>1125</v>
      </c>
      <c r="G21" s="8">
        <f t="shared" si="0"/>
        <v>68.53333333333333</v>
      </c>
      <c r="H21" s="84"/>
      <c r="I21" s="8">
        <v>68.53333333333333</v>
      </c>
      <c r="J21" s="6" t="s">
        <v>96</v>
      </c>
      <c r="K21" s="82" t="s">
        <v>17</v>
      </c>
    </row>
    <row r="22" spans="1:11" s="76" customFormat="1" ht="19.5" customHeight="1">
      <c r="A22" s="6" t="s">
        <v>1085</v>
      </c>
      <c r="B22" s="6" t="s">
        <v>1126</v>
      </c>
      <c r="C22" s="37" t="s">
        <v>90</v>
      </c>
      <c r="D22" s="6" t="s">
        <v>98</v>
      </c>
      <c r="E22" s="6" t="s">
        <v>217</v>
      </c>
      <c r="F22" s="6" t="s">
        <v>1127</v>
      </c>
      <c r="G22" s="8">
        <f t="shared" si="0"/>
        <v>68.26666666666667</v>
      </c>
      <c r="H22" s="84"/>
      <c r="I22" s="8">
        <v>68.26666666666667</v>
      </c>
      <c r="J22" s="6" t="s">
        <v>100</v>
      </c>
      <c r="K22" s="82" t="s">
        <v>17</v>
      </c>
    </row>
    <row r="23" spans="1:11" s="76" customFormat="1" ht="19.5" customHeight="1">
      <c r="A23" s="6" t="s">
        <v>1085</v>
      </c>
      <c r="B23" s="6" t="s">
        <v>1128</v>
      </c>
      <c r="C23" s="37" t="s">
        <v>90</v>
      </c>
      <c r="D23" s="6" t="s">
        <v>244</v>
      </c>
      <c r="E23" s="6" t="s">
        <v>61</v>
      </c>
      <c r="F23" s="6" t="s">
        <v>345</v>
      </c>
      <c r="G23" s="8">
        <f t="shared" si="0"/>
        <v>67.8</v>
      </c>
      <c r="H23" s="84"/>
      <c r="I23" s="8">
        <v>67.8</v>
      </c>
      <c r="J23" s="6" t="s">
        <v>104</v>
      </c>
      <c r="K23" s="82" t="s">
        <v>17</v>
      </c>
    </row>
    <row r="24" spans="1:11" s="76" customFormat="1" ht="19.5" customHeight="1">
      <c r="A24" s="6" t="s">
        <v>1085</v>
      </c>
      <c r="B24" s="6" t="s">
        <v>1129</v>
      </c>
      <c r="C24" s="37" t="s">
        <v>90</v>
      </c>
      <c r="D24" s="6" t="s">
        <v>60</v>
      </c>
      <c r="E24" s="6" t="s">
        <v>391</v>
      </c>
      <c r="F24" s="6" t="s">
        <v>28</v>
      </c>
      <c r="G24" s="8">
        <f t="shared" si="0"/>
        <v>67.66666666666667</v>
      </c>
      <c r="H24" s="84"/>
      <c r="I24" s="8">
        <v>67.66666666666667</v>
      </c>
      <c r="J24" s="6" t="s">
        <v>108</v>
      </c>
      <c r="K24" s="82" t="s">
        <v>17</v>
      </c>
    </row>
    <row r="25" spans="1:11" s="76" customFormat="1" ht="19.5" customHeight="1">
      <c r="A25" s="6" t="s">
        <v>1085</v>
      </c>
      <c r="B25" s="6" t="s">
        <v>1130</v>
      </c>
      <c r="C25" s="37" t="s">
        <v>90</v>
      </c>
      <c r="D25" s="6" t="s">
        <v>65</v>
      </c>
      <c r="E25" s="6" t="s">
        <v>43</v>
      </c>
      <c r="F25" s="6" t="s">
        <v>1131</v>
      </c>
      <c r="G25" s="8">
        <f t="shared" si="0"/>
        <v>67.46666666666667</v>
      </c>
      <c r="H25" s="84"/>
      <c r="I25" s="8">
        <v>67.46666666666667</v>
      </c>
      <c r="J25" s="6" t="s">
        <v>270</v>
      </c>
      <c r="K25" s="82" t="s">
        <v>17</v>
      </c>
    </row>
    <row r="26" spans="1:11" s="76" customFormat="1" ht="19.5" customHeight="1">
      <c r="A26" s="6" t="s">
        <v>1085</v>
      </c>
      <c r="B26" s="6" t="s">
        <v>1132</v>
      </c>
      <c r="C26" s="37" t="s">
        <v>90</v>
      </c>
      <c r="D26" s="6" t="s">
        <v>997</v>
      </c>
      <c r="E26" s="6" t="s">
        <v>218</v>
      </c>
      <c r="F26" s="6" t="s">
        <v>1133</v>
      </c>
      <c r="G26" s="8">
        <f t="shared" si="0"/>
        <v>66.53333333333333</v>
      </c>
      <c r="H26" s="84"/>
      <c r="I26" s="8">
        <v>66.53333333333333</v>
      </c>
      <c r="J26" s="6" t="s">
        <v>275</v>
      </c>
      <c r="K26" s="82" t="s">
        <v>150</v>
      </c>
    </row>
    <row r="27" spans="1:11" s="76" customFormat="1" ht="19.5" customHeight="1">
      <c r="A27" s="6" t="s">
        <v>1085</v>
      </c>
      <c r="B27" s="6" t="s">
        <v>1134</v>
      </c>
      <c r="C27" s="37" t="s">
        <v>13</v>
      </c>
      <c r="D27" s="6" t="s">
        <v>102</v>
      </c>
      <c r="E27" s="6" t="s">
        <v>56</v>
      </c>
      <c r="F27" s="6" t="s">
        <v>1133</v>
      </c>
      <c r="G27" s="8">
        <f t="shared" si="0"/>
        <v>66.53333333333333</v>
      </c>
      <c r="H27" s="84"/>
      <c r="I27" s="8">
        <v>66.53333333333333</v>
      </c>
      <c r="J27" s="6" t="s">
        <v>275</v>
      </c>
      <c r="K27" s="82" t="s">
        <v>150</v>
      </c>
    </row>
    <row r="28" spans="1:11" s="76" customFormat="1" ht="19.5" customHeight="1">
      <c r="A28" s="6" t="s">
        <v>1085</v>
      </c>
      <c r="B28" s="6" t="s">
        <v>1135</v>
      </c>
      <c r="C28" s="37" t="s">
        <v>13</v>
      </c>
      <c r="D28" s="6" t="s">
        <v>65</v>
      </c>
      <c r="E28" s="6" t="s">
        <v>52</v>
      </c>
      <c r="F28" s="6" t="s">
        <v>737</v>
      </c>
      <c r="G28" s="8">
        <f t="shared" si="0"/>
        <v>64.86666666666666</v>
      </c>
      <c r="H28" s="84"/>
      <c r="I28" s="8">
        <v>64.86666666666666</v>
      </c>
      <c r="J28" s="6" t="s">
        <v>121</v>
      </c>
      <c r="K28" s="82" t="s">
        <v>150</v>
      </c>
    </row>
    <row r="29" spans="1:11" s="76" customFormat="1" ht="19.5" customHeight="1">
      <c r="A29" s="6" t="s">
        <v>1085</v>
      </c>
      <c r="B29" s="6" t="s">
        <v>1136</v>
      </c>
      <c r="C29" s="37" t="s">
        <v>90</v>
      </c>
      <c r="D29" s="6" t="s">
        <v>28</v>
      </c>
      <c r="E29" s="6" t="s">
        <v>244</v>
      </c>
      <c r="F29" s="6" t="s">
        <v>367</v>
      </c>
      <c r="G29" s="8">
        <f t="shared" si="0"/>
        <v>64.26666666666667</v>
      </c>
      <c r="H29" s="84"/>
      <c r="I29" s="8">
        <v>64.26666666666667</v>
      </c>
      <c r="J29" s="6" t="s">
        <v>124</v>
      </c>
      <c r="K29" s="82" t="s">
        <v>150</v>
      </c>
    </row>
    <row r="30" spans="1:11" s="76" customFormat="1" ht="19.5" customHeight="1">
      <c r="A30" s="6" t="s">
        <v>1085</v>
      </c>
      <c r="B30" s="6" t="s">
        <v>1137</v>
      </c>
      <c r="C30" s="37" t="s">
        <v>90</v>
      </c>
      <c r="D30" s="6" t="s">
        <v>82</v>
      </c>
      <c r="E30" s="6" t="s">
        <v>24</v>
      </c>
      <c r="F30" s="6" t="s">
        <v>106</v>
      </c>
      <c r="G30" s="8">
        <f t="shared" si="0"/>
        <v>63.333333333333336</v>
      </c>
      <c r="H30" s="84"/>
      <c r="I30" s="8">
        <v>63.333333333333336</v>
      </c>
      <c r="J30" s="6" t="s">
        <v>128</v>
      </c>
      <c r="K30" s="82" t="s">
        <v>150</v>
      </c>
    </row>
    <row r="31" spans="1:11" s="76" customFormat="1" ht="19.5" customHeight="1">
      <c r="A31" s="6" t="s">
        <v>1085</v>
      </c>
      <c r="B31" s="6" t="s">
        <v>1138</v>
      </c>
      <c r="C31" s="37" t="s">
        <v>90</v>
      </c>
      <c r="D31" s="6" t="s">
        <v>75</v>
      </c>
      <c r="E31" s="6" t="s">
        <v>244</v>
      </c>
      <c r="F31" s="6" t="s">
        <v>1139</v>
      </c>
      <c r="G31" s="8">
        <f t="shared" si="0"/>
        <v>63.199999999999996</v>
      </c>
      <c r="H31" s="84"/>
      <c r="I31" s="8">
        <v>63.2</v>
      </c>
      <c r="J31" s="6" t="s">
        <v>132</v>
      </c>
      <c r="K31" s="82" t="s">
        <v>150</v>
      </c>
    </row>
    <row r="32" spans="1:11" s="76" customFormat="1" ht="19.5" customHeight="1">
      <c r="A32" s="6" t="s">
        <v>1085</v>
      </c>
      <c r="B32" s="6" t="s">
        <v>1140</v>
      </c>
      <c r="C32" s="37" t="s">
        <v>13</v>
      </c>
      <c r="D32" s="6" t="s">
        <v>106</v>
      </c>
      <c r="E32" s="6" t="s">
        <v>102</v>
      </c>
      <c r="F32" s="6" t="s">
        <v>221</v>
      </c>
      <c r="G32" s="8">
        <f t="shared" si="0"/>
        <v>62.73333333333333</v>
      </c>
      <c r="H32" s="84"/>
      <c r="I32" s="8">
        <v>62.73333333333333</v>
      </c>
      <c r="J32" s="6" t="s">
        <v>135</v>
      </c>
      <c r="K32" s="82" t="s">
        <v>150</v>
      </c>
    </row>
    <row r="33" spans="1:11" s="76" customFormat="1" ht="19.5" customHeight="1">
      <c r="A33" s="6" t="s">
        <v>1085</v>
      </c>
      <c r="B33" s="6" t="s">
        <v>1141</v>
      </c>
      <c r="C33" s="37" t="s">
        <v>90</v>
      </c>
      <c r="D33" s="6" t="s">
        <v>248</v>
      </c>
      <c r="E33" s="6" t="s">
        <v>337</v>
      </c>
      <c r="F33" s="6" t="s">
        <v>123</v>
      </c>
      <c r="G33" s="8">
        <f t="shared" si="0"/>
        <v>62.199999999999996</v>
      </c>
      <c r="H33" s="84"/>
      <c r="I33" s="8">
        <v>62.2</v>
      </c>
      <c r="J33" s="6" t="s">
        <v>140</v>
      </c>
      <c r="K33" s="82" t="s">
        <v>150</v>
      </c>
    </row>
    <row r="34" spans="1:11" s="76" customFormat="1" ht="19.5" customHeight="1">
      <c r="A34" s="6" t="s">
        <v>1085</v>
      </c>
      <c r="B34" s="6" t="s">
        <v>1142</v>
      </c>
      <c r="C34" s="37" t="s">
        <v>90</v>
      </c>
      <c r="D34" s="6" t="s">
        <v>152</v>
      </c>
      <c r="E34" s="6" t="s">
        <v>439</v>
      </c>
      <c r="F34" s="6" t="s">
        <v>131</v>
      </c>
      <c r="G34" s="8">
        <f t="shared" si="0"/>
        <v>59.93333333333334</v>
      </c>
      <c r="H34" s="84"/>
      <c r="I34" s="8">
        <v>59.93333333333334</v>
      </c>
      <c r="J34" s="6" t="s">
        <v>145</v>
      </c>
      <c r="K34" s="82" t="s">
        <v>150</v>
      </c>
    </row>
    <row r="35" spans="1:11" s="76" customFormat="1" ht="19.5" customHeight="1">
      <c r="A35" s="6" t="s">
        <v>1085</v>
      </c>
      <c r="B35" s="6" t="s">
        <v>1143</v>
      </c>
      <c r="C35" s="37" t="s">
        <v>90</v>
      </c>
      <c r="D35" s="6" t="s">
        <v>33</v>
      </c>
      <c r="E35" s="6" t="s">
        <v>408</v>
      </c>
      <c r="F35" s="6" t="s">
        <v>938</v>
      </c>
      <c r="G35" s="8">
        <f aca="true" t="shared" si="1" ref="G35:G66">F35/1.5</f>
        <v>59.800000000000004</v>
      </c>
      <c r="H35" s="84"/>
      <c r="I35" s="8">
        <v>59.8</v>
      </c>
      <c r="J35" s="6" t="s">
        <v>149</v>
      </c>
      <c r="K35" s="82" t="s">
        <v>150</v>
      </c>
    </row>
    <row r="36" spans="1:11" s="76" customFormat="1" ht="19.5" customHeight="1">
      <c r="A36" s="6" t="s">
        <v>1085</v>
      </c>
      <c r="B36" s="6" t="s">
        <v>1144</v>
      </c>
      <c r="C36" s="37" t="s">
        <v>13</v>
      </c>
      <c r="D36" s="6" t="s">
        <v>448</v>
      </c>
      <c r="E36" s="6" t="s">
        <v>28</v>
      </c>
      <c r="F36" s="6" t="s">
        <v>240</v>
      </c>
      <c r="G36" s="8">
        <f t="shared" si="1"/>
        <v>59.666666666666664</v>
      </c>
      <c r="H36" s="84"/>
      <c r="I36" s="8">
        <v>59.666666666666664</v>
      </c>
      <c r="J36" s="6" t="s">
        <v>155</v>
      </c>
      <c r="K36" s="82" t="s">
        <v>150</v>
      </c>
    </row>
    <row r="37" spans="1:11" s="76" customFormat="1" ht="19.5" customHeight="1">
      <c r="A37" s="6" t="s">
        <v>1085</v>
      </c>
      <c r="B37" s="6" t="s">
        <v>1145</v>
      </c>
      <c r="C37" s="37" t="s">
        <v>13</v>
      </c>
      <c r="D37" s="6" t="s">
        <v>114</v>
      </c>
      <c r="E37" s="6" t="s">
        <v>378</v>
      </c>
      <c r="F37" s="6" t="s">
        <v>1146</v>
      </c>
      <c r="G37" s="8">
        <f t="shared" si="1"/>
        <v>59.53333333333333</v>
      </c>
      <c r="H37" s="84"/>
      <c r="I37" s="8">
        <v>59.53333333333333</v>
      </c>
      <c r="J37" s="6" t="s">
        <v>159</v>
      </c>
      <c r="K37" s="82" t="s">
        <v>150</v>
      </c>
    </row>
    <row r="38" spans="1:11" s="76" customFormat="1" ht="19.5" customHeight="1">
      <c r="A38" s="6" t="s">
        <v>1085</v>
      </c>
      <c r="B38" s="6" t="s">
        <v>1147</v>
      </c>
      <c r="C38" s="37" t="s">
        <v>13</v>
      </c>
      <c r="D38" s="6" t="s">
        <v>166</v>
      </c>
      <c r="E38" s="6" t="s">
        <v>138</v>
      </c>
      <c r="F38" s="6" t="s">
        <v>692</v>
      </c>
      <c r="G38" s="8">
        <f t="shared" si="1"/>
        <v>59.199999999999996</v>
      </c>
      <c r="H38" s="84"/>
      <c r="I38" s="8">
        <v>59.2</v>
      </c>
      <c r="J38" s="6" t="s">
        <v>163</v>
      </c>
      <c r="K38" s="82" t="s">
        <v>150</v>
      </c>
    </row>
    <row r="39" spans="1:11" s="76" customFormat="1" ht="19.5" customHeight="1">
      <c r="A39" s="6" t="s">
        <v>1085</v>
      </c>
      <c r="B39" s="6" t="s">
        <v>1148</v>
      </c>
      <c r="C39" s="37" t="s">
        <v>90</v>
      </c>
      <c r="D39" s="6" t="s">
        <v>248</v>
      </c>
      <c r="E39" s="6" t="s">
        <v>106</v>
      </c>
      <c r="F39" s="6" t="s">
        <v>692</v>
      </c>
      <c r="G39" s="8">
        <f t="shared" si="1"/>
        <v>59.199999999999996</v>
      </c>
      <c r="H39" s="84"/>
      <c r="I39" s="8">
        <v>59.2</v>
      </c>
      <c r="J39" s="6" t="s">
        <v>163</v>
      </c>
      <c r="K39" s="82" t="s">
        <v>150</v>
      </c>
    </row>
    <row r="40" spans="1:11" s="76" customFormat="1" ht="19.5" customHeight="1">
      <c r="A40" s="6" t="s">
        <v>1085</v>
      </c>
      <c r="B40" s="6" t="s">
        <v>1149</v>
      </c>
      <c r="C40" s="37" t="s">
        <v>90</v>
      </c>
      <c r="D40" s="6" t="s">
        <v>126</v>
      </c>
      <c r="E40" s="6" t="s">
        <v>52</v>
      </c>
      <c r="F40" s="6" t="s">
        <v>1150</v>
      </c>
      <c r="G40" s="8">
        <f t="shared" si="1"/>
        <v>58.86666666666667</v>
      </c>
      <c r="H40" s="84"/>
      <c r="I40" s="8">
        <v>58.86666666666667</v>
      </c>
      <c r="J40" s="6" t="s">
        <v>171</v>
      </c>
      <c r="K40" s="82" t="s">
        <v>150</v>
      </c>
    </row>
    <row r="41" spans="1:11" s="76" customFormat="1" ht="19.5" customHeight="1">
      <c r="A41" s="6" t="s">
        <v>1085</v>
      </c>
      <c r="B41" s="6" t="s">
        <v>1151</v>
      </c>
      <c r="C41" s="37" t="s">
        <v>90</v>
      </c>
      <c r="D41" s="6" t="s">
        <v>143</v>
      </c>
      <c r="E41" s="6" t="s">
        <v>112</v>
      </c>
      <c r="F41" s="6" t="s">
        <v>230</v>
      </c>
      <c r="G41" s="8">
        <f t="shared" si="1"/>
        <v>58.800000000000004</v>
      </c>
      <c r="H41" s="84"/>
      <c r="I41" s="8">
        <v>58.8</v>
      </c>
      <c r="J41" s="6" t="s">
        <v>397</v>
      </c>
      <c r="K41" s="82" t="s">
        <v>150</v>
      </c>
    </row>
    <row r="42" spans="1:11" s="76" customFormat="1" ht="19.5" customHeight="1">
      <c r="A42" s="6" t="s">
        <v>1085</v>
      </c>
      <c r="B42" s="6" t="s">
        <v>1152</v>
      </c>
      <c r="C42" s="37" t="s">
        <v>90</v>
      </c>
      <c r="D42" s="6" t="s">
        <v>142</v>
      </c>
      <c r="E42" s="6" t="s">
        <v>110</v>
      </c>
      <c r="F42" s="6" t="s">
        <v>409</v>
      </c>
      <c r="G42" s="8">
        <f t="shared" si="1"/>
        <v>56.06666666666666</v>
      </c>
      <c r="H42" s="84"/>
      <c r="I42" s="8">
        <v>56.06666666666666</v>
      </c>
      <c r="J42" s="6" t="s">
        <v>177</v>
      </c>
      <c r="K42" s="82" t="s">
        <v>150</v>
      </c>
    </row>
    <row r="43" spans="1:11" s="76" customFormat="1" ht="19.5" customHeight="1">
      <c r="A43" s="6" t="s">
        <v>1085</v>
      </c>
      <c r="B43" s="6" t="s">
        <v>1153</v>
      </c>
      <c r="C43" s="37" t="s">
        <v>90</v>
      </c>
      <c r="D43" s="6" t="s">
        <v>157</v>
      </c>
      <c r="E43" s="6" t="s">
        <v>143</v>
      </c>
      <c r="F43" s="6" t="s">
        <v>530</v>
      </c>
      <c r="G43" s="8">
        <f t="shared" si="1"/>
        <v>56</v>
      </c>
      <c r="H43" s="84"/>
      <c r="I43" s="8">
        <v>56</v>
      </c>
      <c r="J43" s="6" t="s">
        <v>180</v>
      </c>
      <c r="K43" s="82" t="s">
        <v>150</v>
      </c>
    </row>
    <row r="44" spans="1:11" s="76" customFormat="1" ht="19.5" customHeight="1">
      <c r="A44" s="6" t="s">
        <v>1085</v>
      </c>
      <c r="B44" s="6" t="s">
        <v>1154</v>
      </c>
      <c r="C44" s="37" t="s">
        <v>90</v>
      </c>
      <c r="D44" s="6" t="s">
        <v>234</v>
      </c>
      <c r="E44" s="6" t="s">
        <v>148</v>
      </c>
      <c r="F44" s="6" t="s">
        <v>547</v>
      </c>
      <c r="G44" s="8">
        <f t="shared" si="1"/>
        <v>55.666666666666664</v>
      </c>
      <c r="H44" s="84"/>
      <c r="I44" s="8">
        <v>55.666666666666664</v>
      </c>
      <c r="J44" s="6" t="s">
        <v>184</v>
      </c>
      <c r="K44" s="82" t="s">
        <v>150</v>
      </c>
    </row>
    <row r="45" spans="1:11" s="76" customFormat="1" ht="19.5" customHeight="1">
      <c r="A45" s="6" t="s">
        <v>1085</v>
      </c>
      <c r="B45" s="6" t="s">
        <v>1155</v>
      </c>
      <c r="C45" s="37" t="s">
        <v>13</v>
      </c>
      <c r="D45" s="6" t="s">
        <v>118</v>
      </c>
      <c r="E45" s="6" t="s">
        <v>396</v>
      </c>
      <c r="F45" s="6" t="s">
        <v>413</v>
      </c>
      <c r="G45" s="8">
        <f t="shared" si="1"/>
        <v>54.800000000000004</v>
      </c>
      <c r="H45" s="84"/>
      <c r="I45" s="8">
        <v>54.8</v>
      </c>
      <c r="J45" s="6" t="s">
        <v>188</v>
      </c>
      <c r="K45" s="82" t="s">
        <v>150</v>
      </c>
    </row>
    <row r="46" spans="1:11" s="76" customFormat="1" ht="19.5" customHeight="1">
      <c r="A46" s="6" t="s">
        <v>1085</v>
      </c>
      <c r="B46" s="6" t="s">
        <v>1156</v>
      </c>
      <c r="C46" s="37" t="s">
        <v>13</v>
      </c>
      <c r="D46" s="6" t="s">
        <v>460</v>
      </c>
      <c r="E46" s="6" t="s">
        <v>384</v>
      </c>
      <c r="F46" s="6" t="s">
        <v>1157</v>
      </c>
      <c r="G46" s="8">
        <f t="shared" si="1"/>
        <v>54.26666666666667</v>
      </c>
      <c r="H46" s="84"/>
      <c r="I46" s="8">
        <v>54.26666666666667</v>
      </c>
      <c r="J46" s="6" t="s">
        <v>193</v>
      </c>
      <c r="K46" s="82" t="s">
        <v>150</v>
      </c>
    </row>
    <row r="47" spans="1:11" s="76" customFormat="1" ht="19.5" customHeight="1">
      <c r="A47" s="6" t="s">
        <v>1085</v>
      </c>
      <c r="B47" s="78" t="s">
        <v>1158</v>
      </c>
      <c r="C47" s="37" t="s">
        <v>90</v>
      </c>
      <c r="D47" s="78" t="s">
        <v>192</v>
      </c>
      <c r="E47" s="78" t="s">
        <v>147</v>
      </c>
      <c r="F47" s="78" t="s">
        <v>1159</v>
      </c>
      <c r="G47" s="8">
        <f t="shared" si="1"/>
        <v>46.26666666666667</v>
      </c>
      <c r="H47" s="79">
        <v>6</v>
      </c>
      <c r="I47" s="83">
        <v>52.27</v>
      </c>
      <c r="J47" s="6" t="s">
        <v>410</v>
      </c>
      <c r="K47" s="82" t="s">
        <v>150</v>
      </c>
    </row>
    <row r="48" spans="1:11" s="76" customFormat="1" ht="19.5" customHeight="1">
      <c r="A48" s="6" t="s">
        <v>1085</v>
      </c>
      <c r="B48" s="6" t="s">
        <v>1160</v>
      </c>
      <c r="C48" s="37" t="s">
        <v>90</v>
      </c>
      <c r="D48" s="6" t="s">
        <v>412</v>
      </c>
      <c r="E48" s="6" t="s">
        <v>234</v>
      </c>
      <c r="F48" s="6" t="s">
        <v>1161</v>
      </c>
      <c r="G48" s="8">
        <f t="shared" si="1"/>
        <v>51.4</v>
      </c>
      <c r="H48" s="84"/>
      <c r="I48" s="8">
        <v>51.4</v>
      </c>
      <c r="J48" s="6" t="s">
        <v>414</v>
      </c>
      <c r="K48" s="82" t="s">
        <v>150</v>
      </c>
    </row>
    <row r="49" spans="1:11" s="76" customFormat="1" ht="19.5" customHeight="1">
      <c r="A49" s="6" t="s">
        <v>1085</v>
      </c>
      <c r="B49" s="6" t="s">
        <v>1162</v>
      </c>
      <c r="C49" s="37" t="s">
        <v>13</v>
      </c>
      <c r="D49" s="6" t="s">
        <v>245</v>
      </c>
      <c r="E49" s="6" t="s">
        <v>118</v>
      </c>
      <c r="F49" s="6" t="s">
        <v>899</v>
      </c>
      <c r="G49" s="8">
        <f t="shared" si="1"/>
        <v>49.800000000000004</v>
      </c>
      <c r="H49" s="84"/>
      <c r="I49" s="8">
        <v>49.8</v>
      </c>
      <c r="J49" s="6" t="s">
        <v>416</v>
      </c>
      <c r="K49" s="82" t="s">
        <v>150</v>
      </c>
    </row>
    <row r="50" spans="1:11" s="76" customFormat="1" ht="19.5" customHeight="1">
      <c r="A50" s="6" t="s">
        <v>1085</v>
      </c>
      <c r="B50" s="6" t="s">
        <v>1163</v>
      </c>
      <c r="C50" s="37" t="s">
        <v>13</v>
      </c>
      <c r="D50" s="6" t="s">
        <v>440</v>
      </c>
      <c r="E50" s="6" t="s">
        <v>294</v>
      </c>
      <c r="F50" s="6" t="s">
        <v>142</v>
      </c>
      <c r="G50" s="8">
        <f t="shared" si="1"/>
        <v>49.666666666666664</v>
      </c>
      <c r="H50" s="84"/>
      <c r="I50" s="8">
        <v>49.666666666666664</v>
      </c>
      <c r="J50" s="6" t="s">
        <v>420</v>
      </c>
      <c r="K50" s="82" t="s">
        <v>150</v>
      </c>
    </row>
    <row r="51" spans="1:11" s="76" customFormat="1" ht="19.5" customHeight="1">
      <c r="A51" s="6" t="s">
        <v>1085</v>
      </c>
      <c r="B51" s="6" t="s">
        <v>1164</v>
      </c>
      <c r="C51" s="37" t="s">
        <v>90</v>
      </c>
      <c r="D51" s="6" t="s">
        <v>179</v>
      </c>
      <c r="E51" s="6" t="s">
        <v>396</v>
      </c>
      <c r="F51" s="6" t="s">
        <v>461</v>
      </c>
      <c r="G51" s="8">
        <f t="shared" si="1"/>
        <v>49.46666666666667</v>
      </c>
      <c r="H51" s="84"/>
      <c r="I51" s="8">
        <v>49.46666666666667</v>
      </c>
      <c r="J51" s="6" t="s">
        <v>423</v>
      </c>
      <c r="K51" s="82" t="s">
        <v>150</v>
      </c>
    </row>
    <row r="52" spans="1:11" s="76" customFormat="1" ht="19.5" customHeight="1">
      <c r="A52" s="6" t="s">
        <v>1085</v>
      </c>
      <c r="B52" s="78" t="s">
        <v>1165</v>
      </c>
      <c r="C52" s="37" t="s">
        <v>90</v>
      </c>
      <c r="D52" s="78" t="s">
        <v>126</v>
      </c>
      <c r="E52" s="78" t="s">
        <v>448</v>
      </c>
      <c r="F52" s="78" t="s">
        <v>464</v>
      </c>
      <c r="G52" s="8">
        <f t="shared" si="1"/>
        <v>48.86666666666667</v>
      </c>
      <c r="H52" s="79"/>
      <c r="I52" s="83">
        <v>48.86666666666667</v>
      </c>
      <c r="J52" s="6" t="s">
        <v>426</v>
      </c>
      <c r="K52" s="82" t="s">
        <v>150</v>
      </c>
    </row>
    <row r="53" spans="1:11" s="76" customFormat="1" ht="19.5" customHeight="1">
      <c r="A53" s="6" t="s">
        <v>1085</v>
      </c>
      <c r="B53" s="78" t="s">
        <v>1166</v>
      </c>
      <c r="C53" s="37" t="s">
        <v>90</v>
      </c>
      <c r="D53" s="78" t="s">
        <v>147</v>
      </c>
      <c r="E53" s="78" t="s">
        <v>412</v>
      </c>
      <c r="F53" s="78" t="s">
        <v>252</v>
      </c>
      <c r="G53" s="8">
        <f t="shared" si="1"/>
        <v>48.800000000000004</v>
      </c>
      <c r="H53" s="79"/>
      <c r="I53" s="83">
        <v>48.8</v>
      </c>
      <c r="J53" s="6" t="s">
        <v>429</v>
      </c>
      <c r="K53" s="82" t="s">
        <v>150</v>
      </c>
    </row>
    <row r="54" spans="1:11" s="76" customFormat="1" ht="19.5" customHeight="1">
      <c r="A54" s="6" t="s">
        <v>1085</v>
      </c>
      <c r="B54" s="78" t="s">
        <v>1167</v>
      </c>
      <c r="C54" s="37" t="s">
        <v>13</v>
      </c>
      <c r="D54" s="78" t="s">
        <v>492</v>
      </c>
      <c r="E54" s="78" t="s">
        <v>646</v>
      </c>
      <c r="F54" s="78" t="s">
        <v>412</v>
      </c>
      <c r="G54" s="8">
        <f t="shared" si="1"/>
        <v>48</v>
      </c>
      <c r="H54" s="79"/>
      <c r="I54" s="83">
        <v>48</v>
      </c>
      <c r="J54" s="6" t="s">
        <v>431</v>
      </c>
      <c r="K54" s="82" t="s">
        <v>150</v>
      </c>
    </row>
    <row r="55" spans="1:11" s="76" customFormat="1" ht="19.5" customHeight="1">
      <c r="A55" s="6" t="s">
        <v>1085</v>
      </c>
      <c r="B55" s="78" t="s">
        <v>1168</v>
      </c>
      <c r="C55" s="37" t="s">
        <v>90</v>
      </c>
      <c r="D55" s="78" t="s">
        <v>241</v>
      </c>
      <c r="E55" s="78" t="s">
        <v>190</v>
      </c>
      <c r="F55" s="78" t="s">
        <v>268</v>
      </c>
      <c r="G55" s="8">
        <f t="shared" si="1"/>
        <v>46.333333333333336</v>
      </c>
      <c r="H55" s="79"/>
      <c r="I55" s="83">
        <v>46.333333333333336</v>
      </c>
      <c r="J55" s="6" t="s">
        <v>434</v>
      </c>
      <c r="K55" s="82" t="s">
        <v>150</v>
      </c>
    </row>
    <row r="56" spans="1:11" s="76" customFormat="1" ht="19.5" customHeight="1">
      <c r="A56" s="6" t="s">
        <v>1085</v>
      </c>
      <c r="B56" s="78" t="s">
        <v>1169</v>
      </c>
      <c r="C56" s="37" t="s">
        <v>90</v>
      </c>
      <c r="D56" s="78" t="s">
        <v>572</v>
      </c>
      <c r="E56" s="78" t="s">
        <v>112</v>
      </c>
      <c r="F56" s="78" t="s">
        <v>492</v>
      </c>
      <c r="G56" s="8">
        <f t="shared" si="1"/>
        <v>46</v>
      </c>
      <c r="H56" s="79"/>
      <c r="I56" s="83">
        <v>46</v>
      </c>
      <c r="J56" s="6" t="s">
        <v>437</v>
      </c>
      <c r="K56" s="82" t="s">
        <v>150</v>
      </c>
    </row>
    <row r="57" spans="1:11" s="76" customFormat="1" ht="19.5" customHeight="1">
      <c r="A57" s="6" t="s">
        <v>1085</v>
      </c>
      <c r="B57" s="78" t="s">
        <v>1170</v>
      </c>
      <c r="C57" s="37" t="s">
        <v>90</v>
      </c>
      <c r="D57" s="78" t="s">
        <v>565</v>
      </c>
      <c r="E57" s="78" t="s">
        <v>405</v>
      </c>
      <c r="F57" s="78" t="s">
        <v>1171</v>
      </c>
      <c r="G57" s="8">
        <f t="shared" si="1"/>
        <v>45.73333333333333</v>
      </c>
      <c r="H57" s="79"/>
      <c r="I57" s="83">
        <v>45.73333333333333</v>
      </c>
      <c r="J57" s="6" t="s">
        <v>442</v>
      </c>
      <c r="K57" s="82" t="s">
        <v>150</v>
      </c>
    </row>
    <row r="58" spans="1:11" s="76" customFormat="1" ht="19.5" customHeight="1">
      <c r="A58" s="6" t="s">
        <v>1085</v>
      </c>
      <c r="B58" s="78" t="s">
        <v>1172</v>
      </c>
      <c r="C58" s="37" t="s">
        <v>90</v>
      </c>
      <c r="D58" s="78" t="s">
        <v>482</v>
      </c>
      <c r="E58" s="78" t="s">
        <v>646</v>
      </c>
      <c r="F58" s="78" t="s">
        <v>1020</v>
      </c>
      <c r="G58" s="8">
        <f t="shared" si="1"/>
        <v>45.6</v>
      </c>
      <c r="H58" s="79"/>
      <c r="I58" s="83">
        <v>45.6</v>
      </c>
      <c r="J58" s="6" t="s">
        <v>446</v>
      </c>
      <c r="K58" s="82" t="s">
        <v>150</v>
      </c>
    </row>
    <row r="59" spans="1:11" s="76" customFormat="1" ht="19.5" customHeight="1">
      <c r="A59" s="6" t="s">
        <v>1085</v>
      </c>
      <c r="B59" s="78" t="s">
        <v>1173</v>
      </c>
      <c r="C59" s="37" t="s">
        <v>13</v>
      </c>
      <c r="D59" s="78" t="s">
        <v>245</v>
      </c>
      <c r="E59" s="78" t="s">
        <v>444</v>
      </c>
      <c r="F59" s="78" t="s">
        <v>251</v>
      </c>
      <c r="G59" s="8">
        <f t="shared" si="1"/>
        <v>45</v>
      </c>
      <c r="H59" s="79"/>
      <c r="I59" s="83">
        <v>45</v>
      </c>
      <c r="J59" s="6" t="s">
        <v>450</v>
      </c>
      <c r="K59" s="82" t="s">
        <v>150</v>
      </c>
    </row>
    <row r="60" spans="1:11" s="76" customFormat="1" ht="19.5" customHeight="1">
      <c r="A60" s="6" t="s">
        <v>1085</v>
      </c>
      <c r="B60" s="78" t="s">
        <v>1174</v>
      </c>
      <c r="C60" s="37" t="s">
        <v>90</v>
      </c>
      <c r="D60" s="78" t="s">
        <v>292</v>
      </c>
      <c r="E60" s="78" t="s">
        <v>137</v>
      </c>
      <c r="F60" s="78" t="s">
        <v>561</v>
      </c>
      <c r="G60" s="8">
        <f t="shared" si="1"/>
        <v>44.73333333333333</v>
      </c>
      <c r="H60" s="79"/>
      <c r="I60" s="83">
        <v>44.73333333333333</v>
      </c>
      <c r="J60" s="6" t="s">
        <v>453</v>
      </c>
      <c r="K60" s="82" t="s">
        <v>150</v>
      </c>
    </row>
    <row r="61" spans="1:11" s="76" customFormat="1" ht="19.5" customHeight="1">
      <c r="A61" s="6" t="s">
        <v>1085</v>
      </c>
      <c r="B61" s="78" t="s">
        <v>1175</v>
      </c>
      <c r="C61" s="37" t="s">
        <v>90</v>
      </c>
      <c r="D61" s="78" t="s">
        <v>284</v>
      </c>
      <c r="E61" s="78" t="s">
        <v>646</v>
      </c>
      <c r="F61" s="78" t="s">
        <v>960</v>
      </c>
      <c r="G61" s="8">
        <f t="shared" si="1"/>
        <v>44.666666666666664</v>
      </c>
      <c r="H61" s="79"/>
      <c r="I61" s="83">
        <v>44.666666666666664</v>
      </c>
      <c r="J61" s="6" t="s">
        <v>455</v>
      </c>
      <c r="K61" s="82" t="s">
        <v>150</v>
      </c>
    </row>
    <row r="62" spans="1:11" s="76" customFormat="1" ht="19.5" customHeight="1">
      <c r="A62" s="6" t="s">
        <v>1085</v>
      </c>
      <c r="B62" s="78" t="s">
        <v>1176</v>
      </c>
      <c r="C62" s="37" t="s">
        <v>90</v>
      </c>
      <c r="D62" s="78" t="s">
        <v>173</v>
      </c>
      <c r="E62" s="78" t="s">
        <v>175</v>
      </c>
      <c r="F62" s="78" t="s">
        <v>479</v>
      </c>
      <c r="G62" s="8">
        <f t="shared" si="1"/>
        <v>44.6</v>
      </c>
      <c r="H62" s="79"/>
      <c r="I62" s="83">
        <v>44.6</v>
      </c>
      <c r="J62" s="6" t="s">
        <v>458</v>
      </c>
      <c r="K62" s="82" t="s">
        <v>150</v>
      </c>
    </row>
    <row r="63" spans="1:11" s="76" customFormat="1" ht="19.5" customHeight="1">
      <c r="A63" s="6" t="s">
        <v>1085</v>
      </c>
      <c r="B63" s="78" t="s">
        <v>1177</v>
      </c>
      <c r="C63" s="37" t="s">
        <v>90</v>
      </c>
      <c r="D63" s="78" t="s">
        <v>1178</v>
      </c>
      <c r="E63" s="78" t="s">
        <v>294</v>
      </c>
      <c r="F63" s="78" t="s">
        <v>274</v>
      </c>
      <c r="G63" s="8">
        <f t="shared" si="1"/>
        <v>42.73333333333333</v>
      </c>
      <c r="H63" s="79"/>
      <c r="I63" s="83">
        <v>42.73333333333333</v>
      </c>
      <c r="J63" s="6" t="s">
        <v>462</v>
      </c>
      <c r="K63" s="82" t="s">
        <v>150</v>
      </c>
    </row>
    <row r="64" spans="1:11" s="76" customFormat="1" ht="19.5" customHeight="1">
      <c r="A64" s="6" t="s">
        <v>1085</v>
      </c>
      <c r="B64" s="78" t="s">
        <v>1179</v>
      </c>
      <c r="C64" s="37" t="s">
        <v>90</v>
      </c>
      <c r="D64" s="78" t="s">
        <v>273</v>
      </c>
      <c r="E64" s="78" t="s">
        <v>245</v>
      </c>
      <c r="F64" s="78" t="s">
        <v>440</v>
      </c>
      <c r="G64" s="8">
        <f t="shared" si="1"/>
        <v>42.666666666666664</v>
      </c>
      <c r="H64" s="79"/>
      <c r="I64" s="83">
        <v>42.666666666666664</v>
      </c>
      <c r="J64" s="6" t="s">
        <v>465</v>
      </c>
      <c r="K64" s="82" t="s">
        <v>150</v>
      </c>
    </row>
    <row r="65" spans="1:11" s="76" customFormat="1" ht="19.5" customHeight="1">
      <c r="A65" s="6" t="s">
        <v>1085</v>
      </c>
      <c r="B65" s="78" t="s">
        <v>1180</v>
      </c>
      <c r="C65" s="37" t="s">
        <v>90</v>
      </c>
      <c r="D65" s="78" t="s">
        <v>595</v>
      </c>
      <c r="E65" s="78" t="s">
        <v>460</v>
      </c>
      <c r="F65" s="78" t="s">
        <v>440</v>
      </c>
      <c r="G65" s="8">
        <f t="shared" si="1"/>
        <v>42.666666666666664</v>
      </c>
      <c r="H65" s="79"/>
      <c r="I65" s="83">
        <v>42.666666666666664</v>
      </c>
      <c r="J65" s="6" t="s">
        <v>469</v>
      </c>
      <c r="K65" s="82" t="s">
        <v>150</v>
      </c>
    </row>
    <row r="66" spans="1:11" s="76" customFormat="1" ht="19.5" customHeight="1">
      <c r="A66" s="6" t="s">
        <v>1085</v>
      </c>
      <c r="B66" s="78" t="s">
        <v>1181</v>
      </c>
      <c r="C66" s="37" t="s">
        <v>13</v>
      </c>
      <c r="D66" s="78" t="s">
        <v>440</v>
      </c>
      <c r="E66" s="78" t="s">
        <v>245</v>
      </c>
      <c r="F66" s="78" t="s">
        <v>566</v>
      </c>
      <c r="G66" s="8">
        <f t="shared" si="1"/>
        <v>42.266666666666666</v>
      </c>
      <c r="H66" s="79"/>
      <c r="I66" s="83">
        <v>42.266666666666666</v>
      </c>
      <c r="J66" s="6" t="s">
        <v>472</v>
      </c>
      <c r="K66" s="82" t="s">
        <v>150</v>
      </c>
    </row>
    <row r="67" spans="1:11" s="76" customFormat="1" ht="19.5" customHeight="1">
      <c r="A67" s="6" t="s">
        <v>1085</v>
      </c>
      <c r="B67" s="78" t="s">
        <v>1182</v>
      </c>
      <c r="C67" s="37" t="s">
        <v>90</v>
      </c>
      <c r="D67" s="78" t="s">
        <v>301</v>
      </c>
      <c r="E67" s="78" t="s">
        <v>251</v>
      </c>
      <c r="F67" s="78" t="s">
        <v>287</v>
      </c>
      <c r="G67" s="8">
        <f aca="true" t="shared" si="2" ref="G67:G97">F67/1.5</f>
        <v>41</v>
      </c>
      <c r="H67" s="79"/>
      <c r="I67" s="83">
        <v>41</v>
      </c>
      <c r="J67" s="6" t="s">
        <v>475</v>
      </c>
      <c r="K67" s="82" t="s">
        <v>150</v>
      </c>
    </row>
    <row r="68" spans="1:11" s="76" customFormat="1" ht="19.5" customHeight="1">
      <c r="A68" s="6" t="s">
        <v>1085</v>
      </c>
      <c r="B68" s="78" t="s">
        <v>1183</v>
      </c>
      <c r="C68" s="37" t="s">
        <v>90</v>
      </c>
      <c r="D68" s="78" t="s">
        <v>1048</v>
      </c>
      <c r="E68" s="78" t="s">
        <v>266</v>
      </c>
      <c r="F68" s="78" t="s">
        <v>1184</v>
      </c>
      <c r="G68" s="8">
        <f t="shared" si="2"/>
        <v>40.46666666666667</v>
      </c>
      <c r="H68" s="79"/>
      <c r="I68" s="83">
        <v>40.46666666666667</v>
      </c>
      <c r="J68" s="6" t="s">
        <v>1185</v>
      </c>
      <c r="K68" s="82" t="s">
        <v>150</v>
      </c>
    </row>
    <row r="69" spans="1:11" s="76" customFormat="1" ht="19.5" customHeight="1">
      <c r="A69" s="6" t="s">
        <v>1085</v>
      </c>
      <c r="B69" s="78" t="s">
        <v>1186</v>
      </c>
      <c r="C69" s="37" t="s">
        <v>90</v>
      </c>
      <c r="D69" s="78" t="s">
        <v>191</v>
      </c>
      <c r="E69" s="78" t="s">
        <v>288</v>
      </c>
      <c r="F69" s="78" t="s">
        <v>1037</v>
      </c>
      <c r="G69" s="8">
        <f t="shared" si="2"/>
        <v>38.13333333333333</v>
      </c>
      <c r="H69" s="79"/>
      <c r="I69" s="83">
        <v>38.13333333333333</v>
      </c>
      <c r="J69" s="6" t="s">
        <v>480</v>
      </c>
      <c r="K69" s="82" t="s">
        <v>150</v>
      </c>
    </row>
    <row r="70" spans="1:11" s="76" customFormat="1" ht="19.5" customHeight="1">
      <c r="A70" s="6" t="s">
        <v>1085</v>
      </c>
      <c r="B70" s="78" t="s">
        <v>1187</v>
      </c>
      <c r="C70" s="37" t="s">
        <v>13</v>
      </c>
      <c r="D70" s="78" t="s">
        <v>292</v>
      </c>
      <c r="E70" s="78" t="s">
        <v>467</v>
      </c>
      <c r="F70" s="78" t="s">
        <v>1188</v>
      </c>
      <c r="G70" s="8">
        <f t="shared" si="2"/>
        <v>37.53333333333333</v>
      </c>
      <c r="H70" s="79"/>
      <c r="I70" s="83">
        <v>37.53333333333333</v>
      </c>
      <c r="J70" s="6" t="s">
        <v>484</v>
      </c>
      <c r="K70" s="82" t="s">
        <v>150</v>
      </c>
    </row>
    <row r="71" spans="1:11" s="76" customFormat="1" ht="19.5" customHeight="1">
      <c r="A71" s="6" t="s">
        <v>1085</v>
      </c>
      <c r="B71" s="78" t="s">
        <v>1189</v>
      </c>
      <c r="C71" s="37" t="s">
        <v>90</v>
      </c>
      <c r="D71" s="78" t="s">
        <v>195</v>
      </c>
      <c r="E71" s="78" t="s">
        <v>195</v>
      </c>
      <c r="F71" s="78" t="s">
        <v>195</v>
      </c>
      <c r="G71" s="8">
        <f t="shared" si="2"/>
        <v>0</v>
      </c>
      <c r="H71" s="79"/>
      <c r="I71" s="83">
        <v>0</v>
      </c>
      <c r="J71" s="78" t="s">
        <v>196</v>
      </c>
      <c r="K71" s="82" t="s">
        <v>150</v>
      </c>
    </row>
    <row r="72" spans="1:11" s="76" customFormat="1" ht="19.5" customHeight="1">
      <c r="A72" s="6" t="s">
        <v>1085</v>
      </c>
      <c r="B72" s="78" t="s">
        <v>1190</v>
      </c>
      <c r="C72" s="37" t="s">
        <v>90</v>
      </c>
      <c r="D72" s="78" t="s">
        <v>195</v>
      </c>
      <c r="E72" s="78" t="s">
        <v>195</v>
      </c>
      <c r="F72" s="78" t="s">
        <v>195</v>
      </c>
      <c r="G72" s="8">
        <f t="shared" si="2"/>
        <v>0</v>
      </c>
      <c r="H72" s="79"/>
      <c r="I72" s="83">
        <v>0</v>
      </c>
      <c r="J72" s="78" t="s">
        <v>196</v>
      </c>
      <c r="K72" s="82" t="s">
        <v>150</v>
      </c>
    </row>
    <row r="73" spans="1:11" s="76" customFormat="1" ht="19.5" customHeight="1">
      <c r="A73" s="6" t="s">
        <v>1085</v>
      </c>
      <c r="B73" s="78" t="s">
        <v>1191</v>
      </c>
      <c r="C73" s="37" t="s">
        <v>90</v>
      </c>
      <c r="D73" s="78" t="s">
        <v>195</v>
      </c>
      <c r="E73" s="78" t="s">
        <v>195</v>
      </c>
      <c r="F73" s="78" t="s">
        <v>195</v>
      </c>
      <c r="G73" s="8">
        <f t="shared" si="2"/>
        <v>0</v>
      </c>
      <c r="H73" s="79"/>
      <c r="I73" s="83">
        <v>0</v>
      </c>
      <c r="J73" s="78" t="s">
        <v>196</v>
      </c>
      <c r="K73" s="82" t="s">
        <v>150</v>
      </c>
    </row>
    <row r="74" spans="1:11" s="76" customFormat="1" ht="19.5" customHeight="1">
      <c r="A74" s="6" t="s">
        <v>1085</v>
      </c>
      <c r="B74" s="78" t="s">
        <v>1192</v>
      </c>
      <c r="C74" s="37" t="s">
        <v>90</v>
      </c>
      <c r="D74" s="78" t="s">
        <v>195</v>
      </c>
      <c r="E74" s="78" t="s">
        <v>195</v>
      </c>
      <c r="F74" s="78" t="s">
        <v>195</v>
      </c>
      <c r="G74" s="8">
        <f t="shared" si="2"/>
        <v>0</v>
      </c>
      <c r="H74" s="79"/>
      <c r="I74" s="83">
        <v>0</v>
      </c>
      <c r="J74" s="78" t="s">
        <v>196</v>
      </c>
      <c r="K74" s="82" t="s">
        <v>150</v>
      </c>
    </row>
    <row r="75" spans="1:11" s="76" customFormat="1" ht="19.5" customHeight="1">
      <c r="A75" s="6" t="s">
        <v>1085</v>
      </c>
      <c r="B75" s="78" t="s">
        <v>1193</v>
      </c>
      <c r="C75" s="37" t="s">
        <v>13</v>
      </c>
      <c r="D75" s="78" t="s">
        <v>195</v>
      </c>
      <c r="E75" s="78" t="s">
        <v>195</v>
      </c>
      <c r="F75" s="78" t="s">
        <v>195</v>
      </c>
      <c r="G75" s="8">
        <f t="shared" si="2"/>
        <v>0</v>
      </c>
      <c r="H75" s="79"/>
      <c r="I75" s="83">
        <v>0</v>
      </c>
      <c r="J75" s="78" t="s">
        <v>196</v>
      </c>
      <c r="K75" s="82" t="s">
        <v>150</v>
      </c>
    </row>
    <row r="76" spans="1:11" s="76" customFormat="1" ht="19.5" customHeight="1">
      <c r="A76" s="6" t="s">
        <v>1085</v>
      </c>
      <c r="B76" s="78" t="s">
        <v>1194</v>
      </c>
      <c r="C76" s="37" t="s">
        <v>90</v>
      </c>
      <c r="D76" s="78" t="s">
        <v>195</v>
      </c>
      <c r="E76" s="78" t="s">
        <v>195</v>
      </c>
      <c r="F76" s="78" t="s">
        <v>195</v>
      </c>
      <c r="G76" s="8">
        <f t="shared" si="2"/>
        <v>0</v>
      </c>
      <c r="H76" s="79"/>
      <c r="I76" s="83">
        <v>0</v>
      </c>
      <c r="J76" s="78" t="s">
        <v>196</v>
      </c>
      <c r="K76" s="82" t="s">
        <v>150</v>
      </c>
    </row>
    <row r="77" spans="1:11" s="76" customFormat="1" ht="19.5" customHeight="1">
      <c r="A77" s="6" t="s">
        <v>1085</v>
      </c>
      <c r="B77" s="78" t="s">
        <v>1195</v>
      </c>
      <c r="C77" s="37" t="s">
        <v>90</v>
      </c>
      <c r="D77" s="78" t="s">
        <v>195</v>
      </c>
      <c r="E77" s="78" t="s">
        <v>195</v>
      </c>
      <c r="F77" s="78" t="s">
        <v>195</v>
      </c>
      <c r="G77" s="8">
        <f t="shared" si="2"/>
        <v>0</v>
      </c>
      <c r="H77" s="79"/>
      <c r="I77" s="83">
        <v>0</v>
      </c>
      <c r="J77" s="78" t="s">
        <v>196</v>
      </c>
      <c r="K77" s="82" t="s">
        <v>150</v>
      </c>
    </row>
    <row r="78" spans="1:11" s="76" customFormat="1" ht="19.5" customHeight="1">
      <c r="A78" s="6" t="s">
        <v>1085</v>
      </c>
      <c r="B78" s="78" t="s">
        <v>1196</v>
      </c>
      <c r="C78" s="37" t="s">
        <v>90</v>
      </c>
      <c r="D78" s="78" t="s">
        <v>195</v>
      </c>
      <c r="E78" s="78" t="s">
        <v>195</v>
      </c>
      <c r="F78" s="78" t="s">
        <v>195</v>
      </c>
      <c r="G78" s="8">
        <f t="shared" si="2"/>
        <v>0</v>
      </c>
      <c r="H78" s="79"/>
      <c r="I78" s="83">
        <v>0</v>
      </c>
      <c r="J78" s="78" t="s">
        <v>196</v>
      </c>
      <c r="K78" s="82" t="s">
        <v>150</v>
      </c>
    </row>
    <row r="79" spans="1:11" s="76" customFormat="1" ht="19.5" customHeight="1">
      <c r="A79" s="6" t="s">
        <v>1085</v>
      </c>
      <c r="B79" s="78" t="s">
        <v>1197</v>
      </c>
      <c r="C79" s="37" t="s">
        <v>90</v>
      </c>
      <c r="D79" s="78" t="s">
        <v>195</v>
      </c>
      <c r="E79" s="78" t="s">
        <v>195</v>
      </c>
      <c r="F79" s="78" t="s">
        <v>195</v>
      </c>
      <c r="G79" s="8">
        <f t="shared" si="2"/>
        <v>0</v>
      </c>
      <c r="H79" s="79"/>
      <c r="I79" s="83">
        <v>0</v>
      </c>
      <c r="J79" s="78" t="s">
        <v>196</v>
      </c>
      <c r="K79" s="82" t="s">
        <v>150</v>
      </c>
    </row>
    <row r="80" spans="1:11" s="76" customFormat="1" ht="19.5" customHeight="1">
      <c r="A80" s="6" t="s">
        <v>1085</v>
      </c>
      <c r="B80" s="78" t="s">
        <v>1198</v>
      </c>
      <c r="C80" s="37" t="s">
        <v>13</v>
      </c>
      <c r="D80" s="78" t="s">
        <v>195</v>
      </c>
      <c r="E80" s="78" t="s">
        <v>195</v>
      </c>
      <c r="F80" s="78" t="s">
        <v>195</v>
      </c>
      <c r="G80" s="8">
        <f t="shared" si="2"/>
        <v>0</v>
      </c>
      <c r="H80" s="79"/>
      <c r="I80" s="83">
        <v>0</v>
      </c>
      <c r="J80" s="78" t="s">
        <v>196</v>
      </c>
      <c r="K80" s="82" t="s">
        <v>150</v>
      </c>
    </row>
    <row r="81" spans="1:11" s="76" customFormat="1" ht="19.5" customHeight="1">
      <c r="A81" s="6" t="s">
        <v>1085</v>
      </c>
      <c r="B81" s="78" t="s">
        <v>1199</v>
      </c>
      <c r="C81" s="37" t="s">
        <v>90</v>
      </c>
      <c r="D81" s="78" t="s">
        <v>195</v>
      </c>
      <c r="E81" s="78" t="s">
        <v>195</v>
      </c>
      <c r="F81" s="78" t="s">
        <v>195</v>
      </c>
      <c r="G81" s="8">
        <f t="shared" si="2"/>
        <v>0</v>
      </c>
      <c r="H81" s="79"/>
      <c r="I81" s="83">
        <v>0</v>
      </c>
      <c r="J81" s="78" t="s">
        <v>196</v>
      </c>
      <c r="K81" s="82" t="s">
        <v>150</v>
      </c>
    </row>
    <row r="82" spans="1:11" s="76" customFormat="1" ht="19.5" customHeight="1">
      <c r="A82" s="6" t="s">
        <v>1085</v>
      </c>
      <c r="B82" s="78" t="s">
        <v>1200</v>
      </c>
      <c r="C82" s="37" t="s">
        <v>90</v>
      </c>
      <c r="D82" s="78" t="s">
        <v>195</v>
      </c>
      <c r="E82" s="78" t="s">
        <v>195</v>
      </c>
      <c r="F82" s="78" t="s">
        <v>195</v>
      </c>
      <c r="G82" s="8">
        <f t="shared" si="2"/>
        <v>0</v>
      </c>
      <c r="H82" s="79"/>
      <c r="I82" s="83">
        <v>0</v>
      </c>
      <c r="J82" s="78" t="s">
        <v>196</v>
      </c>
      <c r="K82" s="82" t="s">
        <v>150</v>
      </c>
    </row>
    <row r="83" spans="1:11" s="76" customFormat="1" ht="19.5" customHeight="1">
      <c r="A83" s="6" t="s">
        <v>1085</v>
      </c>
      <c r="B83" s="78" t="s">
        <v>1201</v>
      </c>
      <c r="C83" s="37" t="s">
        <v>13</v>
      </c>
      <c r="D83" s="78" t="s">
        <v>195</v>
      </c>
      <c r="E83" s="78" t="s">
        <v>195</v>
      </c>
      <c r="F83" s="78" t="s">
        <v>195</v>
      </c>
      <c r="G83" s="8">
        <f t="shared" si="2"/>
        <v>0</v>
      </c>
      <c r="H83" s="79"/>
      <c r="I83" s="83">
        <v>0</v>
      </c>
      <c r="J83" s="78" t="s">
        <v>196</v>
      </c>
      <c r="K83" s="82" t="s">
        <v>150</v>
      </c>
    </row>
    <row r="84" spans="1:11" s="76" customFormat="1" ht="19.5" customHeight="1">
      <c r="A84" s="6" t="s">
        <v>1085</v>
      </c>
      <c r="B84" s="78" t="s">
        <v>1202</v>
      </c>
      <c r="C84" s="37" t="s">
        <v>13</v>
      </c>
      <c r="D84" s="78" t="s">
        <v>195</v>
      </c>
      <c r="E84" s="78" t="s">
        <v>195</v>
      </c>
      <c r="F84" s="78" t="s">
        <v>195</v>
      </c>
      <c r="G84" s="8">
        <f t="shared" si="2"/>
        <v>0</v>
      </c>
      <c r="H84" s="79"/>
      <c r="I84" s="83">
        <v>0</v>
      </c>
      <c r="J84" s="78" t="s">
        <v>196</v>
      </c>
      <c r="K84" s="82" t="s">
        <v>150</v>
      </c>
    </row>
    <row r="85" spans="1:11" s="76" customFormat="1" ht="19.5" customHeight="1">
      <c r="A85" s="6" t="s">
        <v>1085</v>
      </c>
      <c r="B85" s="78" t="s">
        <v>1203</v>
      </c>
      <c r="C85" s="37" t="s">
        <v>90</v>
      </c>
      <c r="D85" s="78" t="s">
        <v>195</v>
      </c>
      <c r="E85" s="78" t="s">
        <v>195</v>
      </c>
      <c r="F85" s="78" t="s">
        <v>195</v>
      </c>
      <c r="G85" s="8">
        <f t="shared" si="2"/>
        <v>0</v>
      </c>
      <c r="H85" s="79"/>
      <c r="I85" s="83">
        <v>0</v>
      </c>
      <c r="J85" s="78" t="s">
        <v>196</v>
      </c>
      <c r="K85" s="82" t="s">
        <v>150</v>
      </c>
    </row>
    <row r="86" spans="1:11" s="76" customFormat="1" ht="19.5" customHeight="1">
      <c r="A86" s="6" t="s">
        <v>1085</v>
      </c>
      <c r="B86" s="78" t="s">
        <v>1204</v>
      </c>
      <c r="C86" s="37" t="s">
        <v>13</v>
      </c>
      <c r="D86" s="78" t="s">
        <v>195</v>
      </c>
      <c r="E86" s="78" t="s">
        <v>195</v>
      </c>
      <c r="F86" s="78" t="s">
        <v>195</v>
      </c>
      <c r="G86" s="8">
        <f t="shared" si="2"/>
        <v>0</v>
      </c>
      <c r="H86" s="79"/>
      <c r="I86" s="83">
        <v>0</v>
      </c>
      <c r="J86" s="78" t="s">
        <v>196</v>
      </c>
      <c r="K86" s="82" t="s">
        <v>150</v>
      </c>
    </row>
    <row r="87" spans="1:11" s="76" customFormat="1" ht="19.5" customHeight="1">
      <c r="A87" s="6" t="s">
        <v>1085</v>
      </c>
      <c r="B87" s="78" t="s">
        <v>1205</v>
      </c>
      <c r="C87" s="37" t="s">
        <v>90</v>
      </c>
      <c r="D87" s="78" t="s">
        <v>195</v>
      </c>
      <c r="E87" s="78" t="s">
        <v>195</v>
      </c>
      <c r="F87" s="78" t="s">
        <v>195</v>
      </c>
      <c r="G87" s="8">
        <f t="shared" si="2"/>
        <v>0</v>
      </c>
      <c r="H87" s="79"/>
      <c r="I87" s="83">
        <v>0</v>
      </c>
      <c r="J87" s="78" t="s">
        <v>196</v>
      </c>
      <c r="K87" s="82" t="s">
        <v>150</v>
      </c>
    </row>
    <row r="88" spans="1:11" s="76" customFormat="1" ht="19.5" customHeight="1">
      <c r="A88" s="6" t="s">
        <v>1085</v>
      </c>
      <c r="B88" s="78" t="s">
        <v>1206</v>
      </c>
      <c r="C88" s="37" t="s">
        <v>90</v>
      </c>
      <c r="D88" s="78" t="s">
        <v>195</v>
      </c>
      <c r="E88" s="78" t="s">
        <v>195</v>
      </c>
      <c r="F88" s="78" t="s">
        <v>195</v>
      </c>
      <c r="G88" s="8">
        <f t="shared" si="2"/>
        <v>0</v>
      </c>
      <c r="H88" s="79"/>
      <c r="I88" s="83">
        <v>0</v>
      </c>
      <c r="J88" s="78" t="s">
        <v>196</v>
      </c>
      <c r="K88" s="82" t="s">
        <v>150</v>
      </c>
    </row>
    <row r="89" spans="1:11" s="76" customFormat="1" ht="19.5" customHeight="1">
      <c r="A89" s="6" t="s">
        <v>1085</v>
      </c>
      <c r="B89" s="78" t="s">
        <v>1207</v>
      </c>
      <c r="C89" s="37" t="s">
        <v>13</v>
      </c>
      <c r="D89" s="78" t="s">
        <v>195</v>
      </c>
      <c r="E89" s="78" t="s">
        <v>195</v>
      </c>
      <c r="F89" s="78" t="s">
        <v>195</v>
      </c>
      <c r="G89" s="8">
        <f t="shared" si="2"/>
        <v>0</v>
      </c>
      <c r="H89" s="79"/>
      <c r="I89" s="83">
        <v>0</v>
      </c>
      <c r="J89" s="78" t="s">
        <v>196</v>
      </c>
      <c r="K89" s="82" t="s">
        <v>150</v>
      </c>
    </row>
    <row r="90" spans="1:11" s="76" customFormat="1" ht="19.5" customHeight="1">
      <c r="A90" s="6" t="s">
        <v>1085</v>
      </c>
      <c r="B90" s="78" t="s">
        <v>1208</v>
      </c>
      <c r="C90" s="37" t="s">
        <v>13</v>
      </c>
      <c r="D90" s="78" t="s">
        <v>195</v>
      </c>
      <c r="E90" s="78" t="s">
        <v>195</v>
      </c>
      <c r="F90" s="78" t="s">
        <v>195</v>
      </c>
      <c r="G90" s="8">
        <f t="shared" si="2"/>
        <v>0</v>
      </c>
      <c r="H90" s="79"/>
      <c r="I90" s="83">
        <v>0</v>
      </c>
      <c r="J90" s="78" t="s">
        <v>196</v>
      </c>
      <c r="K90" s="82" t="s">
        <v>150</v>
      </c>
    </row>
    <row r="91" spans="1:11" s="76" customFormat="1" ht="19.5" customHeight="1">
      <c r="A91" s="6" t="s">
        <v>1085</v>
      </c>
      <c r="B91" s="78" t="s">
        <v>1209</v>
      </c>
      <c r="C91" s="37" t="s">
        <v>13</v>
      </c>
      <c r="D91" s="78" t="s">
        <v>195</v>
      </c>
      <c r="E91" s="78" t="s">
        <v>195</v>
      </c>
      <c r="F91" s="78" t="s">
        <v>195</v>
      </c>
      <c r="G91" s="8">
        <f t="shared" si="2"/>
        <v>0</v>
      </c>
      <c r="H91" s="79"/>
      <c r="I91" s="83">
        <v>0</v>
      </c>
      <c r="J91" s="78" t="s">
        <v>196</v>
      </c>
      <c r="K91" s="82" t="s">
        <v>150</v>
      </c>
    </row>
    <row r="92" spans="1:11" s="76" customFormat="1" ht="19.5" customHeight="1">
      <c r="A92" s="6" t="s">
        <v>1085</v>
      </c>
      <c r="B92" s="78" t="s">
        <v>1210</v>
      </c>
      <c r="C92" s="37" t="s">
        <v>13</v>
      </c>
      <c r="D92" s="78" t="s">
        <v>195</v>
      </c>
      <c r="E92" s="78" t="s">
        <v>195</v>
      </c>
      <c r="F92" s="78" t="s">
        <v>195</v>
      </c>
      <c r="G92" s="8">
        <f t="shared" si="2"/>
        <v>0</v>
      </c>
      <c r="H92" s="79"/>
      <c r="I92" s="83">
        <v>0</v>
      </c>
      <c r="J92" s="78" t="s">
        <v>196</v>
      </c>
      <c r="K92" s="82" t="s">
        <v>150</v>
      </c>
    </row>
    <row r="93" spans="1:11" s="76" customFormat="1" ht="19.5" customHeight="1">
      <c r="A93" s="6" t="s">
        <v>1085</v>
      </c>
      <c r="B93" s="78" t="s">
        <v>1211</v>
      </c>
      <c r="C93" s="37" t="s">
        <v>90</v>
      </c>
      <c r="D93" s="78" t="s">
        <v>195</v>
      </c>
      <c r="E93" s="78" t="s">
        <v>195</v>
      </c>
      <c r="F93" s="78" t="s">
        <v>195</v>
      </c>
      <c r="G93" s="8">
        <f t="shared" si="2"/>
        <v>0</v>
      </c>
      <c r="H93" s="79"/>
      <c r="I93" s="83">
        <v>0</v>
      </c>
      <c r="J93" s="78" t="s">
        <v>196</v>
      </c>
      <c r="K93" s="82" t="s">
        <v>150</v>
      </c>
    </row>
    <row r="94" spans="1:11" s="76" customFormat="1" ht="19.5" customHeight="1">
      <c r="A94" s="6" t="s">
        <v>1085</v>
      </c>
      <c r="B94" s="78" t="s">
        <v>1212</v>
      </c>
      <c r="C94" s="37" t="s">
        <v>13</v>
      </c>
      <c r="D94" s="78" t="s">
        <v>195</v>
      </c>
      <c r="E94" s="78" t="s">
        <v>195</v>
      </c>
      <c r="F94" s="78" t="s">
        <v>195</v>
      </c>
      <c r="G94" s="8">
        <f t="shared" si="2"/>
        <v>0</v>
      </c>
      <c r="H94" s="79"/>
      <c r="I94" s="83">
        <v>0</v>
      </c>
      <c r="J94" s="78" t="s">
        <v>196</v>
      </c>
      <c r="K94" s="82" t="s">
        <v>150</v>
      </c>
    </row>
    <row r="95" spans="1:11" s="76" customFormat="1" ht="19.5" customHeight="1">
      <c r="A95" s="6" t="s">
        <v>1085</v>
      </c>
      <c r="B95" s="78" t="s">
        <v>1213</v>
      </c>
      <c r="C95" s="37" t="s">
        <v>13</v>
      </c>
      <c r="D95" s="78" t="s">
        <v>195</v>
      </c>
      <c r="E95" s="78" t="s">
        <v>195</v>
      </c>
      <c r="F95" s="78" t="s">
        <v>195</v>
      </c>
      <c r="G95" s="8">
        <f t="shared" si="2"/>
        <v>0</v>
      </c>
      <c r="H95" s="79"/>
      <c r="I95" s="83">
        <v>0</v>
      </c>
      <c r="J95" s="78" t="s">
        <v>196</v>
      </c>
      <c r="K95" s="82" t="s">
        <v>150</v>
      </c>
    </row>
    <row r="96" spans="1:11" s="76" customFormat="1" ht="19.5" customHeight="1">
      <c r="A96" s="6" t="s">
        <v>1085</v>
      </c>
      <c r="B96" s="78" t="s">
        <v>1214</v>
      </c>
      <c r="C96" s="37" t="s">
        <v>90</v>
      </c>
      <c r="D96" s="78" t="s">
        <v>195</v>
      </c>
      <c r="E96" s="78" t="s">
        <v>195</v>
      </c>
      <c r="F96" s="78" t="s">
        <v>195</v>
      </c>
      <c r="G96" s="8">
        <f t="shared" si="2"/>
        <v>0</v>
      </c>
      <c r="H96" s="79"/>
      <c r="I96" s="83">
        <v>0</v>
      </c>
      <c r="J96" s="78" t="s">
        <v>196</v>
      </c>
      <c r="K96" s="82" t="s">
        <v>150</v>
      </c>
    </row>
    <row r="97" spans="1:11" s="76" customFormat="1" ht="19.5" customHeight="1">
      <c r="A97" s="6" t="s">
        <v>1085</v>
      </c>
      <c r="B97" s="78" t="s">
        <v>1215</v>
      </c>
      <c r="C97" s="37" t="s">
        <v>90</v>
      </c>
      <c r="D97" s="78" t="s">
        <v>195</v>
      </c>
      <c r="E97" s="78" t="s">
        <v>195</v>
      </c>
      <c r="F97" s="78" t="s">
        <v>195</v>
      </c>
      <c r="G97" s="8">
        <f t="shared" si="2"/>
        <v>0</v>
      </c>
      <c r="H97" s="79"/>
      <c r="I97" s="83">
        <v>0</v>
      </c>
      <c r="J97" s="78" t="s">
        <v>196</v>
      </c>
      <c r="K97" s="82" t="s">
        <v>150</v>
      </c>
    </row>
    <row r="98" s="76" customFormat="1" ht="19.5" customHeight="1">
      <c r="K98" s="77"/>
    </row>
    <row r="99" s="76" customFormat="1" ht="19.5" customHeight="1">
      <c r="K99" s="77"/>
    </row>
    <row r="100" s="76" customFormat="1" ht="19.5" customHeight="1">
      <c r="K100" s="77"/>
    </row>
    <row r="101" s="76" customFormat="1" ht="19.5" customHeight="1">
      <c r="K101" s="77"/>
    </row>
    <row r="102" s="76" customFormat="1" ht="19.5" customHeight="1">
      <c r="K102" s="77"/>
    </row>
    <row r="103" s="76" customFormat="1" ht="19.5" customHeight="1">
      <c r="K103" s="77"/>
    </row>
    <row r="104" s="76" customFormat="1" ht="19.5" customHeight="1">
      <c r="K104" s="77"/>
    </row>
    <row r="105" s="76" customFormat="1" ht="19.5" customHeight="1">
      <c r="K105" s="77"/>
    </row>
    <row r="106" s="76" customFormat="1" ht="19.5" customHeight="1">
      <c r="K106" s="77"/>
    </row>
    <row r="107" s="76" customFormat="1" ht="19.5" customHeight="1">
      <c r="K107" s="77"/>
    </row>
    <row r="108" s="76" customFormat="1" ht="19.5" customHeight="1">
      <c r="K108" s="77"/>
    </row>
    <row r="109" s="76" customFormat="1" ht="19.5" customHeight="1">
      <c r="K109" s="77"/>
    </row>
    <row r="110" s="76" customFormat="1" ht="19.5" customHeight="1">
      <c r="K110" s="77"/>
    </row>
    <row r="111" s="76" customFormat="1" ht="19.5" customHeight="1">
      <c r="K111" s="77"/>
    </row>
    <row r="112" s="76" customFormat="1" ht="19.5" customHeight="1">
      <c r="K112" s="77"/>
    </row>
    <row r="113" s="76" customFormat="1" ht="19.5" customHeight="1">
      <c r="K113" s="77"/>
    </row>
    <row r="114" s="76" customFormat="1" ht="19.5" customHeight="1">
      <c r="K114" s="77"/>
    </row>
    <row r="115" s="76" customFormat="1" ht="19.5" customHeight="1">
      <c r="K115" s="77"/>
    </row>
    <row r="116" s="76" customFormat="1" ht="19.5" customHeight="1">
      <c r="K116" s="77"/>
    </row>
    <row r="117" s="76" customFormat="1" ht="19.5" customHeight="1">
      <c r="K117" s="77"/>
    </row>
    <row r="118" s="76" customFormat="1" ht="19.5" customHeight="1">
      <c r="K118" s="77"/>
    </row>
    <row r="119" s="76" customFormat="1" ht="19.5" customHeight="1">
      <c r="K119" s="77"/>
    </row>
    <row r="120" s="76" customFormat="1" ht="19.5" customHeight="1">
      <c r="K120" s="77"/>
    </row>
    <row r="121" s="76" customFormat="1" ht="19.5" customHeight="1">
      <c r="K121" s="77"/>
    </row>
    <row r="122" s="76" customFormat="1" ht="19.5" customHeight="1">
      <c r="K122" s="77"/>
    </row>
    <row r="123" s="76" customFormat="1" ht="19.5" customHeight="1">
      <c r="K123" s="77"/>
    </row>
    <row r="124" s="76" customFormat="1" ht="19.5" customHeight="1">
      <c r="K124" s="77"/>
    </row>
    <row r="125" s="76" customFormat="1" ht="19.5" customHeight="1">
      <c r="K125" s="77"/>
    </row>
    <row r="126" s="76" customFormat="1" ht="19.5" customHeight="1">
      <c r="K126" s="77"/>
    </row>
    <row r="127" s="76" customFormat="1" ht="19.5" customHeight="1">
      <c r="K127" s="77"/>
    </row>
    <row r="128" s="76" customFormat="1" ht="19.5" customHeight="1">
      <c r="K128" s="77"/>
    </row>
    <row r="129" s="76" customFormat="1" ht="19.5" customHeight="1">
      <c r="K129" s="77"/>
    </row>
    <row r="130" s="76" customFormat="1" ht="19.5" customHeight="1">
      <c r="K130" s="77"/>
    </row>
    <row r="131" s="76" customFormat="1" ht="19.5" customHeight="1">
      <c r="K131" s="77"/>
    </row>
    <row r="132" s="76" customFormat="1" ht="19.5" customHeight="1">
      <c r="K132" s="77"/>
    </row>
    <row r="133" s="76" customFormat="1" ht="19.5" customHeight="1">
      <c r="K133" s="77"/>
    </row>
    <row r="134" s="76" customFormat="1" ht="19.5" customHeight="1">
      <c r="K134" s="77"/>
    </row>
    <row r="135" s="76" customFormat="1" ht="19.5" customHeight="1">
      <c r="K135" s="77"/>
    </row>
    <row r="136" s="76" customFormat="1" ht="19.5" customHeight="1">
      <c r="K136" s="77"/>
    </row>
    <row r="137" s="76" customFormat="1" ht="19.5" customHeight="1">
      <c r="K137" s="77"/>
    </row>
    <row r="138" s="76" customFormat="1" ht="19.5" customHeight="1">
      <c r="K138" s="77"/>
    </row>
    <row r="139" s="76" customFormat="1" ht="19.5" customHeight="1">
      <c r="K139" s="77"/>
    </row>
    <row r="140" s="76" customFormat="1" ht="19.5" customHeight="1">
      <c r="K140" s="77"/>
    </row>
    <row r="141" s="76" customFormat="1" ht="19.5" customHeight="1">
      <c r="K141" s="77"/>
    </row>
    <row r="142" s="76" customFormat="1" ht="19.5" customHeight="1">
      <c r="K142" s="77"/>
    </row>
    <row r="143" s="76" customFormat="1" ht="19.5" customHeight="1">
      <c r="K143" s="77"/>
    </row>
    <row r="144" s="76" customFormat="1" ht="19.5" customHeight="1">
      <c r="K144" s="77"/>
    </row>
    <row r="145" s="76" customFormat="1" ht="19.5" customHeight="1">
      <c r="K145" s="77"/>
    </row>
    <row r="146" s="76" customFormat="1" ht="19.5" customHeight="1">
      <c r="K146" s="77"/>
    </row>
    <row r="147" s="76" customFormat="1" ht="19.5" customHeight="1">
      <c r="K147" s="77"/>
    </row>
    <row r="148" s="76" customFormat="1" ht="19.5" customHeight="1">
      <c r="K148" s="7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18.87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125" style="77" customWidth="1"/>
    <col min="12" max="12" width="9.00390625" style="76" customWidth="1"/>
    <col min="13" max="13" width="11.125" style="76" bestFit="1" customWidth="1"/>
    <col min="14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1216</v>
      </c>
      <c r="B2" s="37" t="s">
        <v>1217</v>
      </c>
      <c r="C2" s="6" t="s">
        <v>13</v>
      </c>
      <c r="D2" s="6" t="s">
        <v>29</v>
      </c>
      <c r="E2" s="6" t="s">
        <v>44</v>
      </c>
      <c r="F2" s="6" t="s">
        <v>331</v>
      </c>
      <c r="G2" s="8">
        <f>F2/1.5</f>
        <v>71.06666666666666</v>
      </c>
      <c r="H2" s="9"/>
      <c r="I2" s="8">
        <v>71.06666666666666</v>
      </c>
      <c r="J2" s="6" t="s">
        <v>16</v>
      </c>
      <c r="K2" s="82" t="s">
        <v>17</v>
      </c>
    </row>
    <row r="3" spans="1:11" s="75" customFormat="1" ht="19.5" customHeight="1">
      <c r="A3" s="6" t="s">
        <v>1216</v>
      </c>
      <c r="B3" s="37" t="s">
        <v>1218</v>
      </c>
      <c r="C3" s="6" t="s">
        <v>13</v>
      </c>
      <c r="D3" s="6" t="s">
        <v>28</v>
      </c>
      <c r="E3" s="6" t="s">
        <v>20</v>
      </c>
      <c r="F3" s="6" t="s">
        <v>391</v>
      </c>
      <c r="G3" s="8">
        <f aca="true" t="shared" si="0" ref="G3:G26">F3/1.5</f>
        <v>69.66666666666667</v>
      </c>
      <c r="H3" s="9"/>
      <c r="I3" s="8">
        <v>69.66666666666667</v>
      </c>
      <c r="J3" s="6" t="s">
        <v>22</v>
      </c>
      <c r="K3" s="82" t="s">
        <v>17</v>
      </c>
    </row>
    <row r="4" spans="1:11" s="75" customFormat="1" ht="19.5" customHeight="1">
      <c r="A4" s="6" t="s">
        <v>1216</v>
      </c>
      <c r="B4" s="37" t="s">
        <v>1219</v>
      </c>
      <c r="C4" s="6" t="s">
        <v>13</v>
      </c>
      <c r="D4" s="6" t="s">
        <v>98</v>
      </c>
      <c r="E4" s="6" t="s">
        <v>29</v>
      </c>
      <c r="F4" s="6" t="s">
        <v>57</v>
      </c>
      <c r="G4" s="8">
        <f t="shared" si="0"/>
        <v>69.06666666666666</v>
      </c>
      <c r="H4" s="9"/>
      <c r="I4" s="8">
        <v>69.06666666666666</v>
      </c>
      <c r="J4" s="6" t="s">
        <v>26</v>
      </c>
      <c r="K4" s="82" t="s">
        <v>17</v>
      </c>
    </row>
    <row r="5" spans="1:13" ht="19.5" customHeight="1">
      <c r="A5" s="6" t="s">
        <v>1216</v>
      </c>
      <c r="B5" s="37" t="s">
        <v>1220</v>
      </c>
      <c r="C5" s="6" t="s">
        <v>13</v>
      </c>
      <c r="D5" s="6" t="s">
        <v>119</v>
      </c>
      <c r="E5" s="6" t="s">
        <v>56</v>
      </c>
      <c r="F5" s="6" t="s">
        <v>1125</v>
      </c>
      <c r="G5" s="8">
        <f t="shared" si="0"/>
        <v>68.53333333333333</v>
      </c>
      <c r="H5" s="9"/>
      <c r="I5" s="8">
        <v>68.53333333333333</v>
      </c>
      <c r="J5" s="6" t="s">
        <v>30</v>
      </c>
      <c r="K5" s="82" t="s">
        <v>17</v>
      </c>
      <c r="M5" s="75"/>
    </row>
    <row r="6" spans="1:13" ht="19.5" customHeight="1">
      <c r="A6" s="6" t="s">
        <v>1216</v>
      </c>
      <c r="B6" s="37" t="s">
        <v>1221</v>
      </c>
      <c r="C6" s="6" t="s">
        <v>13</v>
      </c>
      <c r="D6" s="6" t="s">
        <v>169</v>
      </c>
      <c r="E6" s="6" t="s">
        <v>922</v>
      </c>
      <c r="F6" s="6" t="s">
        <v>345</v>
      </c>
      <c r="G6" s="8">
        <f t="shared" si="0"/>
        <v>67.8</v>
      </c>
      <c r="H6" s="9"/>
      <c r="I6" s="8">
        <v>67.8</v>
      </c>
      <c r="J6" s="6" t="s">
        <v>35</v>
      </c>
      <c r="K6" s="82" t="s">
        <v>17</v>
      </c>
      <c r="M6" s="75"/>
    </row>
    <row r="7" spans="1:13" ht="19.5" customHeight="1">
      <c r="A7" s="6" t="s">
        <v>1216</v>
      </c>
      <c r="B7" s="37" t="s">
        <v>1222</v>
      </c>
      <c r="C7" s="6" t="s">
        <v>90</v>
      </c>
      <c r="D7" s="6" t="s">
        <v>56</v>
      </c>
      <c r="E7" s="6" t="s">
        <v>244</v>
      </c>
      <c r="F7" s="6" t="s">
        <v>1223</v>
      </c>
      <c r="G7" s="8">
        <f t="shared" si="0"/>
        <v>64.93333333333334</v>
      </c>
      <c r="H7" s="9"/>
      <c r="I7" s="8">
        <v>64.93333333333334</v>
      </c>
      <c r="J7" s="6" t="s">
        <v>40</v>
      </c>
      <c r="K7" s="82" t="s">
        <v>17</v>
      </c>
      <c r="M7" s="75"/>
    </row>
    <row r="8" spans="1:13" ht="19.5" customHeight="1">
      <c r="A8" s="6" t="s">
        <v>1216</v>
      </c>
      <c r="B8" s="37" t="s">
        <v>1224</v>
      </c>
      <c r="C8" s="6" t="s">
        <v>13</v>
      </c>
      <c r="D8" s="6" t="s">
        <v>405</v>
      </c>
      <c r="E8" s="6" t="s">
        <v>86</v>
      </c>
      <c r="F8" s="6" t="s">
        <v>541</v>
      </c>
      <c r="G8" s="8">
        <f t="shared" si="0"/>
        <v>58.06666666666666</v>
      </c>
      <c r="H8" s="9"/>
      <c r="I8" s="8">
        <v>58.06666666666666</v>
      </c>
      <c r="J8" s="6" t="s">
        <v>45</v>
      </c>
      <c r="K8" s="82" t="s">
        <v>150</v>
      </c>
      <c r="M8" s="75"/>
    </row>
    <row r="9" spans="1:13" ht="19.5" customHeight="1">
      <c r="A9" s="6" t="s">
        <v>1216</v>
      </c>
      <c r="B9" s="37" t="s">
        <v>1225</v>
      </c>
      <c r="C9" s="6" t="s">
        <v>90</v>
      </c>
      <c r="D9" s="6" t="s">
        <v>547</v>
      </c>
      <c r="E9" s="6" t="s">
        <v>118</v>
      </c>
      <c r="F9" s="6" t="s">
        <v>1226</v>
      </c>
      <c r="G9" s="8">
        <f t="shared" si="0"/>
        <v>55.26666666666667</v>
      </c>
      <c r="H9" s="9"/>
      <c r="I9" s="8">
        <v>55.26666666666667</v>
      </c>
      <c r="J9" s="6" t="s">
        <v>50</v>
      </c>
      <c r="K9" s="82" t="s">
        <v>150</v>
      </c>
      <c r="M9" s="75"/>
    </row>
    <row r="10" spans="1:13" ht="19.5" customHeight="1">
      <c r="A10" s="6" t="s">
        <v>1216</v>
      </c>
      <c r="B10" s="37" t="s">
        <v>1227</v>
      </c>
      <c r="C10" s="6" t="s">
        <v>13</v>
      </c>
      <c r="D10" s="6" t="s">
        <v>412</v>
      </c>
      <c r="E10" s="6" t="s">
        <v>240</v>
      </c>
      <c r="F10" s="6" t="s">
        <v>118</v>
      </c>
      <c r="G10" s="8">
        <f t="shared" si="0"/>
        <v>55</v>
      </c>
      <c r="H10" s="9"/>
      <c r="I10" s="8">
        <v>55</v>
      </c>
      <c r="J10" s="6" t="s">
        <v>54</v>
      </c>
      <c r="K10" s="82" t="s">
        <v>150</v>
      </c>
      <c r="M10" s="75"/>
    </row>
    <row r="11" spans="1:11" ht="19.5" customHeight="1">
      <c r="A11" s="6" t="s">
        <v>1216</v>
      </c>
      <c r="B11" s="37" t="s">
        <v>1228</v>
      </c>
      <c r="C11" s="6" t="s">
        <v>13</v>
      </c>
      <c r="D11" s="6" t="s">
        <v>500</v>
      </c>
      <c r="E11" s="6" t="s">
        <v>70</v>
      </c>
      <c r="F11" s="6" t="s">
        <v>1229</v>
      </c>
      <c r="G11" s="8">
        <f t="shared" si="0"/>
        <v>54.4</v>
      </c>
      <c r="H11" s="9"/>
      <c r="I11" s="8">
        <v>54.4</v>
      </c>
      <c r="J11" s="6" t="s">
        <v>58</v>
      </c>
      <c r="K11" s="82" t="s">
        <v>150</v>
      </c>
    </row>
    <row r="12" spans="1:11" ht="19.5" customHeight="1">
      <c r="A12" s="6" t="s">
        <v>1216</v>
      </c>
      <c r="B12" s="37" t="s">
        <v>1230</v>
      </c>
      <c r="C12" s="6" t="s">
        <v>13</v>
      </c>
      <c r="D12" s="6" t="s">
        <v>175</v>
      </c>
      <c r="E12" s="6" t="s">
        <v>408</v>
      </c>
      <c r="F12" s="6" t="s">
        <v>1231</v>
      </c>
      <c r="G12" s="8">
        <f t="shared" si="0"/>
        <v>53.93333333333334</v>
      </c>
      <c r="H12" s="9"/>
      <c r="I12" s="8">
        <v>53.93333333333334</v>
      </c>
      <c r="J12" s="6" t="s">
        <v>63</v>
      </c>
      <c r="K12" s="82" t="s">
        <v>150</v>
      </c>
    </row>
    <row r="13" spans="1:11" ht="19.5" customHeight="1">
      <c r="A13" s="6" t="s">
        <v>1216</v>
      </c>
      <c r="B13" s="37" t="s">
        <v>1232</v>
      </c>
      <c r="C13" s="6" t="s">
        <v>90</v>
      </c>
      <c r="D13" s="6" t="s">
        <v>148</v>
      </c>
      <c r="E13" s="6" t="s">
        <v>175</v>
      </c>
      <c r="F13" s="6" t="s">
        <v>445</v>
      </c>
      <c r="G13" s="8">
        <f t="shared" si="0"/>
        <v>51.800000000000004</v>
      </c>
      <c r="H13" s="9"/>
      <c r="I13" s="8">
        <v>51.8</v>
      </c>
      <c r="J13" s="6" t="s">
        <v>68</v>
      </c>
      <c r="K13" s="82" t="s">
        <v>150</v>
      </c>
    </row>
    <row r="14" spans="1:11" ht="19.5" customHeight="1">
      <c r="A14" s="6" t="s">
        <v>1216</v>
      </c>
      <c r="B14" s="37" t="s">
        <v>1233</v>
      </c>
      <c r="C14" s="6" t="s">
        <v>13</v>
      </c>
      <c r="D14" s="6" t="s">
        <v>86</v>
      </c>
      <c r="E14" s="6" t="s">
        <v>478</v>
      </c>
      <c r="F14" s="6" t="s">
        <v>457</v>
      </c>
      <c r="G14" s="8">
        <f t="shared" si="0"/>
        <v>50.46666666666667</v>
      </c>
      <c r="H14" s="9"/>
      <c r="I14" s="8">
        <v>50.46666666666667</v>
      </c>
      <c r="J14" s="6" t="s">
        <v>72</v>
      </c>
      <c r="K14" s="82" t="s">
        <v>150</v>
      </c>
    </row>
    <row r="15" spans="1:11" ht="19.5" customHeight="1">
      <c r="A15" s="6" t="s">
        <v>1216</v>
      </c>
      <c r="B15" s="37" t="s">
        <v>1234</v>
      </c>
      <c r="C15" s="78" t="s">
        <v>13</v>
      </c>
      <c r="D15" s="78" t="s">
        <v>157</v>
      </c>
      <c r="E15" s="78" t="s">
        <v>444</v>
      </c>
      <c r="F15" s="78" t="s">
        <v>1235</v>
      </c>
      <c r="G15" s="8">
        <f t="shared" si="0"/>
        <v>45.800000000000004</v>
      </c>
      <c r="H15" s="79"/>
      <c r="I15" s="83">
        <v>45.8</v>
      </c>
      <c r="J15" s="78" t="s">
        <v>246</v>
      </c>
      <c r="K15" s="82" t="s">
        <v>150</v>
      </c>
    </row>
    <row r="16" spans="1:11" ht="19.5" customHeight="1">
      <c r="A16" s="6" t="s">
        <v>1216</v>
      </c>
      <c r="B16" s="37" t="s">
        <v>1236</v>
      </c>
      <c r="C16" s="78" t="s">
        <v>90</v>
      </c>
      <c r="D16" s="78" t="s">
        <v>639</v>
      </c>
      <c r="E16" s="78" t="s">
        <v>418</v>
      </c>
      <c r="F16" s="78" t="s">
        <v>1235</v>
      </c>
      <c r="G16" s="8">
        <f t="shared" si="0"/>
        <v>45.800000000000004</v>
      </c>
      <c r="H16" s="79"/>
      <c r="I16" s="83">
        <v>45.8</v>
      </c>
      <c r="J16" s="78" t="s">
        <v>246</v>
      </c>
      <c r="K16" s="82" t="s">
        <v>150</v>
      </c>
    </row>
    <row r="17" spans="1:11" ht="19.5" customHeight="1">
      <c r="A17" s="6" t="s">
        <v>1216</v>
      </c>
      <c r="B17" s="37" t="s">
        <v>1237</v>
      </c>
      <c r="C17" s="78" t="s">
        <v>90</v>
      </c>
      <c r="D17" s="78" t="s">
        <v>582</v>
      </c>
      <c r="E17" s="78" t="s">
        <v>192</v>
      </c>
      <c r="F17" s="78" t="s">
        <v>1238</v>
      </c>
      <c r="G17" s="8">
        <f t="shared" si="0"/>
        <v>37.46666666666667</v>
      </c>
      <c r="H17" s="79"/>
      <c r="I17" s="83">
        <v>37.46666666666667</v>
      </c>
      <c r="J17" s="78" t="s">
        <v>80</v>
      </c>
      <c r="K17" s="82" t="s">
        <v>150</v>
      </c>
    </row>
    <row r="18" spans="1:11" ht="19.5" customHeight="1">
      <c r="A18" s="6" t="s">
        <v>1216</v>
      </c>
      <c r="B18" s="37" t="s">
        <v>1239</v>
      </c>
      <c r="C18" s="78" t="s">
        <v>90</v>
      </c>
      <c r="D18" s="78" t="s">
        <v>306</v>
      </c>
      <c r="E18" s="78" t="s">
        <v>1240</v>
      </c>
      <c r="F18" s="78" t="s">
        <v>1241</v>
      </c>
      <c r="G18" s="8">
        <f t="shared" si="0"/>
        <v>30.53333333333333</v>
      </c>
      <c r="H18" s="79"/>
      <c r="I18" s="83">
        <v>30.53333333333333</v>
      </c>
      <c r="J18" s="78" t="s">
        <v>84</v>
      </c>
      <c r="K18" s="82" t="s">
        <v>150</v>
      </c>
    </row>
    <row r="19" spans="1:11" ht="19.5" customHeight="1">
      <c r="A19" s="6" t="s">
        <v>1216</v>
      </c>
      <c r="B19" s="37" t="s">
        <v>1242</v>
      </c>
      <c r="C19" s="78" t="s">
        <v>13</v>
      </c>
      <c r="D19" s="78" t="s">
        <v>195</v>
      </c>
      <c r="E19" s="78" t="s">
        <v>195</v>
      </c>
      <c r="F19" s="78" t="s">
        <v>195</v>
      </c>
      <c r="G19" s="8">
        <f t="shared" si="0"/>
        <v>0</v>
      </c>
      <c r="H19" s="79"/>
      <c r="I19" s="83">
        <v>0</v>
      </c>
      <c r="J19" s="78" t="s">
        <v>196</v>
      </c>
      <c r="K19" s="82" t="s">
        <v>150</v>
      </c>
    </row>
    <row r="20" spans="1:11" ht="19.5" customHeight="1">
      <c r="A20" s="6" t="s">
        <v>1216</v>
      </c>
      <c r="B20" s="37" t="s">
        <v>1243</v>
      </c>
      <c r="C20" s="78" t="s">
        <v>90</v>
      </c>
      <c r="D20" s="78" t="s">
        <v>195</v>
      </c>
      <c r="E20" s="78" t="s">
        <v>195</v>
      </c>
      <c r="F20" s="78" t="s">
        <v>195</v>
      </c>
      <c r="G20" s="8">
        <f t="shared" si="0"/>
        <v>0</v>
      </c>
      <c r="H20" s="79"/>
      <c r="I20" s="83">
        <v>0</v>
      </c>
      <c r="J20" s="78" t="s">
        <v>196</v>
      </c>
      <c r="K20" s="82" t="s">
        <v>150</v>
      </c>
    </row>
    <row r="21" spans="1:11" ht="19.5" customHeight="1">
      <c r="A21" s="6" t="s">
        <v>1216</v>
      </c>
      <c r="B21" s="37" t="s">
        <v>1244</v>
      </c>
      <c r="C21" s="78" t="s">
        <v>13</v>
      </c>
      <c r="D21" s="78" t="s">
        <v>195</v>
      </c>
      <c r="E21" s="78" t="s">
        <v>195</v>
      </c>
      <c r="F21" s="78" t="s">
        <v>195</v>
      </c>
      <c r="G21" s="8">
        <f t="shared" si="0"/>
        <v>0</v>
      </c>
      <c r="H21" s="79"/>
      <c r="I21" s="83">
        <v>0</v>
      </c>
      <c r="J21" s="78" t="s">
        <v>196</v>
      </c>
      <c r="K21" s="82" t="s">
        <v>150</v>
      </c>
    </row>
    <row r="22" spans="1:11" ht="19.5" customHeight="1">
      <c r="A22" s="6" t="s">
        <v>1216</v>
      </c>
      <c r="B22" s="37" t="s">
        <v>1245</v>
      </c>
      <c r="C22" s="78" t="s">
        <v>13</v>
      </c>
      <c r="D22" s="78" t="s">
        <v>195</v>
      </c>
      <c r="E22" s="78" t="s">
        <v>195</v>
      </c>
      <c r="F22" s="78" t="s">
        <v>195</v>
      </c>
      <c r="G22" s="8">
        <f t="shared" si="0"/>
        <v>0</v>
      </c>
      <c r="H22" s="79"/>
      <c r="I22" s="83">
        <v>0</v>
      </c>
      <c r="J22" s="78" t="s">
        <v>196</v>
      </c>
      <c r="K22" s="82" t="s">
        <v>150</v>
      </c>
    </row>
    <row r="23" spans="1:11" ht="19.5" customHeight="1">
      <c r="A23" s="6" t="s">
        <v>1216</v>
      </c>
      <c r="B23" s="37" t="s">
        <v>1246</v>
      </c>
      <c r="C23" s="78" t="s">
        <v>13</v>
      </c>
      <c r="D23" s="78" t="s">
        <v>195</v>
      </c>
      <c r="E23" s="78" t="s">
        <v>195</v>
      </c>
      <c r="F23" s="78" t="s">
        <v>195</v>
      </c>
      <c r="G23" s="8">
        <f t="shared" si="0"/>
        <v>0</v>
      </c>
      <c r="H23" s="79"/>
      <c r="I23" s="83">
        <v>0</v>
      </c>
      <c r="J23" s="78" t="s">
        <v>196</v>
      </c>
      <c r="K23" s="82" t="s">
        <v>150</v>
      </c>
    </row>
    <row r="24" spans="1:11" ht="19.5" customHeight="1">
      <c r="A24" s="6" t="s">
        <v>1216</v>
      </c>
      <c r="B24" s="37" t="s">
        <v>1247</v>
      </c>
      <c r="C24" s="78" t="s">
        <v>13</v>
      </c>
      <c r="D24" s="78" t="s">
        <v>195</v>
      </c>
      <c r="E24" s="78" t="s">
        <v>195</v>
      </c>
      <c r="F24" s="78" t="s">
        <v>195</v>
      </c>
      <c r="G24" s="8">
        <f t="shared" si="0"/>
        <v>0</v>
      </c>
      <c r="H24" s="79"/>
      <c r="I24" s="83">
        <v>0</v>
      </c>
      <c r="J24" s="78" t="s">
        <v>196</v>
      </c>
      <c r="K24" s="82" t="s">
        <v>150</v>
      </c>
    </row>
    <row r="25" spans="1:11" ht="19.5" customHeight="1">
      <c r="A25" s="6" t="s">
        <v>1216</v>
      </c>
      <c r="B25" s="37" t="s">
        <v>1248</v>
      </c>
      <c r="C25" s="78" t="s">
        <v>13</v>
      </c>
      <c r="D25" s="78" t="s">
        <v>195</v>
      </c>
      <c r="E25" s="78" t="s">
        <v>195</v>
      </c>
      <c r="F25" s="78" t="s">
        <v>195</v>
      </c>
      <c r="G25" s="8">
        <f t="shared" si="0"/>
        <v>0</v>
      </c>
      <c r="H25" s="79"/>
      <c r="I25" s="83">
        <v>0</v>
      </c>
      <c r="J25" s="78" t="s">
        <v>196</v>
      </c>
      <c r="K25" s="82" t="s">
        <v>150</v>
      </c>
    </row>
    <row r="26" spans="1:11" ht="19.5" customHeight="1">
      <c r="A26" s="6" t="s">
        <v>1216</v>
      </c>
      <c r="B26" s="37" t="s">
        <v>1249</v>
      </c>
      <c r="C26" s="78" t="s">
        <v>13</v>
      </c>
      <c r="D26" s="78" t="s">
        <v>195</v>
      </c>
      <c r="E26" s="78" t="s">
        <v>195</v>
      </c>
      <c r="F26" s="78" t="s">
        <v>195</v>
      </c>
      <c r="G26" s="8">
        <f t="shared" si="0"/>
        <v>0</v>
      </c>
      <c r="H26" s="79"/>
      <c r="I26" s="83">
        <v>0</v>
      </c>
      <c r="J26" s="78" t="s">
        <v>196</v>
      </c>
      <c r="K26" s="82" t="s">
        <v>150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19.37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125" style="77" customWidth="1"/>
    <col min="12" max="12" width="9.00390625" style="76" customWidth="1"/>
    <col min="13" max="13" width="11.125" style="76" bestFit="1" customWidth="1"/>
    <col min="14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1250</v>
      </c>
      <c r="B2" s="6" t="s">
        <v>1251</v>
      </c>
      <c r="C2" s="6" t="s">
        <v>13</v>
      </c>
      <c r="D2" s="6" t="s">
        <v>320</v>
      </c>
      <c r="E2" s="6" t="s">
        <v>355</v>
      </c>
      <c r="F2" s="6" t="s">
        <v>1252</v>
      </c>
      <c r="G2" s="8">
        <f>F2/1.5</f>
        <v>75.8</v>
      </c>
      <c r="H2" s="9"/>
      <c r="I2" s="8">
        <v>75.8</v>
      </c>
      <c r="J2" s="6" t="s">
        <v>16</v>
      </c>
      <c r="K2" s="82" t="s">
        <v>17</v>
      </c>
    </row>
    <row r="3" spans="1:11" s="75" customFormat="1" ht="19.5" customHeight="1">
      <c r="A3" s="6" t="s">
        <v>1250</v>
      </c>
      <c r="B3" s="6" t="s">
        <v>1253</v>
      </c>
      <c r="C3" s="6" t="s">
        <v>90</v>
      </c>
      <c r="D3" s="6" t="s">
        <v>922</v>
      </c>
      <c r="E3" s="6" t="s">
        <v>47</v>
      </c>
      <c r="F3" s="6" t="s">
        <v>1254</v>
      </c>
      <c r="G3" s="8">
        <f aca="true" t="shared" si="0" ref="G3:G37">F3/1.5</f>
        <v>74.13333333333334</v>
      </c>
      <c r="H3" s="9"/>
      <c r="I3" s="8">
        <v>74.13333333333334</v>
      </c>
      <c r="J3" s="6" t="s">
        <v>22</v>
      </c>
      <c r="K3" s="82" t="s">
        <v>17</v>
      </c>
    </row>
    <row r="4" spans="1:11" s="75" customFormat="1" ht="19.5" customHeight="1">
      <c r="A4" s="6" t="s">
        <v>1250</v>
      </c>
      <c r="B4" s="6" t="s">
        <v>1255</v>
      </c>
      <c r="C4" s="6" t="s">
        <v>13</v>
      </c>
      <c r="D4" s="6" t="s">
        <v>61</v>
      </c>
      <c r="E4" s="6" t="s">
        <v>14</v>
      </c>
      <c r="F4" s="6" t="s">
        <v>331</v>
      </c>
      <c r="G4" s="8">
        <f t="shared" si="0"/>
        <v>71.06666666666666</v>
      </c>
      <c r="H4" s="9"/>
      <c r="I4" s="8">
        <v>71.06666666666666</v>
      </c>
      <c r="J4" s="6" t="s">
        <v>26</v>
      </c>
      <c r="K4" s="82" t="s">
        <v>17</v>
      </c>
    </row>
    <row r="5" spans="1:13" ht="19.5" customHeight="1">
      <c r="A5" s="6" t="s">
        <v>1250</v>
      </c>
      <c r="B5" s="6" t="s">
        <v>1256</v>
      </c>
      <c r="C5" s="6" t="s">
        <v>13</v>
      </c>
      <c r="D5" s="6" t="s">
        <v>15</v>
      </c>
      <c r="E5" s="6" t="s">
        <v>337</v>
      </c>
      <c r="F5" s="6" t="s">
        <v>20</v>
      </c>
      <c r="G5" s="8">
        <f t="shared" si="0"/>
        <v>71</v>
      </c>
      <c r="H5" s="9"/>
      <c r="I5" s="8">
        <v>71</v>
      </c>
      <c r="J5" s="6" t="s">
        <v>30</v>
      </c>
      <c r="K5" s="82" t="s">
        <v>17</v>
      </c>
      <c r="M5" s="75"/>
    </row>
    <row r="6" spans="1:13" ht="19.5" customHeight="1">
      <c r="A6" s="6" t="s">
        <v>1250</v>
      </c>
      <c r="B6" s="6" t="s">
        <v>1257</v>
      </c>
      <c r="C6" s="6" t="s">
        <v>13</v>
      </c>
      <c r="D6" s="6" t="s">
        <v>25</v>
      </c>
      <c r="E6" s="6" t="s">
        <v>43</v>
      </c>
      <c r="F6" s="6" t="s">
        <v>39</v>
      </c>
      <c r="G6" s="8">
        <f t="shared" si="0"/>
        <v>70.39999999999999</v>
      </c>
      <c r="H6" s="9"/>
      <c r="I6" s="8">
        <v>70.39999999999999</v>
      </c>
      <c r="J6" s="6" t="s">
        <v>35</v>
      </c>
      <c r="K6" s="82" t="s">
        <v>17</v>
      </c>
      <c r="M6" s="75"/>
    </row>
    <row r="7" spans="1:13" ht="19.5" customHeight="1">
      <c r="A7" s="6" t="s">
        <v>1250</v>
      </c>
      <c r="B7" s="6" t="s">
        <v>1258</v>
      </c>
      <c r="C7" s="6" t="s">
        <v>13</v>
      </c>
      <c r="D7" s="6" t="s">
        <v>1259</v>
      </c>
      <c r="E7" s="6" t="s">
        <v>91</v>
      </c>
      <c r="F7" s="6" t="s">
        <v>920</v>
      </c>
      <c r="G7" s="8">
        <f t="shared" si="0"/>
        <v>70.26666666666667</v>
      </c>
      <c r="H7" s="9"/>
      <c r="I7" s="8">
        <v>70.26666666666667</v>
      </c>
      <c r="J7" s="6" t="s">
        <v>40</v>
      </c>
      <c r="K7" s="82" t="s">
        <v>17</v>
      </c>
      <c r="M7" s="75"/>
    </row>
    <row r="8" spans="1:13" ht="19.5" customHeight="1">
      <c r="A8" s="6" t="s">
        <v>1250</v>
      </c>
      <c r="B8" s="6" t="s">
        <v>1260</v>
      </c>
      <c r="C8" s="6" t="s">
        <v>90</v>
      </c>
      <c r="D8" s="6" t="s">
        <v>683</v>
      </c>
      <c r="E8" s="6" t="s">
        <v>65</v>
      </c>
      <c r="F8" s="6" t="s">
        <v>95</v>
      </c>
      <c r="G8" s="8">
        <f t="shared" si="0"/>
        <v>66.06666666666666</v>
      </c>
      <c r="H8" s="9"/>
      <c r="I8" s="8">
        <v>66.06666666666666</v>
      </c>
      <c r="J8" s="6" t="s">
        <v>45</v>
      </c>
      <c r="K8" s="82" t="s">
        <v>150</v>
      </c>
      <c r="M8" s="75"/>
    </row>
    <row r="9" spans="1:13" ht="19.5" customHeight="1">
      <c r="A9" s="6" t="s">
        <v>1250</v>
      </c>
      <c r="B9" s="6" t="s">
        <v>1261</v>
      </c>
      <c r="C9" s="6" t="s">
        <v>13</v>
      </c>
      <c r="D9" s="6" t="s">
        <v>143</v>
      </c>
      <c r="E9" s="6" t="s">
        <v>439</v>
      </c>
      <c r="F9" s="6" t="s">
        <v>215</v>
      </c>
      <c r="G9" s="8">
        <f t="shared" si="0"/>
        <v>65.39999999999999</v>
      </c>
      <c r="H9" s="9"/>
      <c r="I9" s="8">
        <v>65.39999999999999</v>
      </c>
      <c r="J9" s="6" t="s">
        <v>50</v>
      </c>
      <c r="K9" s="82" t="s">
        <v>150</v>
      </c>
      <c r="M9" s="75"/>
    </row>
    <row r="10" spans="1:13" ht="19.5" customHeight="1">
      <c r="A10" s="6" t="s">
        <v>1250</v>
      </c>
      <c r="B10" s="6" t="s">
        <v>1262</v>
      </c>
      <c r="C10" s="6" t="s">
        <v>13</v>
      </c>
      <c r="D10" s="6" t="s">
        <v>61</v>
      </c>
      <c r="E10" s="6" t="s">
        <v>240</v>
      </c>
      <c r="F10" s="6" t="s">
        <v>929</v>
      </c>
      <c r="G10" s="8">
        <f t="shared" si="0"/>
        <v>64.46666666666667</v>
      </c>
      <c r="H10" s="9"/>
      <c r="I10" s="8">
        <v>64.46666666666667</v>
      </c>
      <c r="J10" s="6" t="s">
        <v>54</v>
      </c>
      <c r="K10" s="82" t="s">
        <v>150</v>
      </c>
      <c r="M10" s="75"/>
    </row>
    <row r="11" spans="1:13" ht="19.5" customHeight="1">
      <c r="A11" s="6" t="s">
        <v>1250</v>
      </c>
      <c r="B11" s="6" t="s">
        <v>1263</v>
      </c>
      <c r="C11" s="6" t="s">
        <v>13</v>
      </c>
      <c r="D11" s="6" t="s">
        <v>391</v>
      </c>
      <c r="E11" s="6" t="s">
        <v>378</v>
      </c>
      <c r="F11" s="6" t="s">
        <v>929</v>
      </c>
      <c r="G11" s="8">
        <f t="shared" si="0"/>
        <v>64.46666666666667</v>
      </c>
      <c r="H11" s="9"/>
      <c r="I11" s="8">
        <v>64.46666666666667</v>
      </c>
      <c r="J11" s="6" t="s">
        <v>54</v>
      </c>
      <c r="K11" s="82" t="s">
        <v>150</v>
      </c>
      <c r="M11" s="75"/>
    </row>
    <row r="12" spans="1:13" ht="19.5" customHeight="1">
      <c r="A12" s="6" t="s">
        <v>1250</v>
      </c>
      <c r="B12" s="6" t="s">
        <v>1264</v>
      </c>
      <c r="C12" s="6" t="s">
        <v>90</v>
      </c>
      <c r="D12" s="6" t="s">
        <v>52</v>
      </c>
      <c r="E12" s="6" t="s">
        <v>378</v>
      </c>
      <c r="F12" s="6" t="s">
        <v>102</v>
      </c>
      <c r="G12" s="8">
        <f t="shared" si="0"/>
        <v>62.333333333333336</v>
      </c>
      <c r="H12" s="9"/>
      <c r="I12" s="8">
        <v>62.333333333333336</v>
      </c>
      <c r="J12" s="6" t="s">
        <v>63</v>
      </c>
      <c r="K12" s="82" t="s">
        <v>150</v>
      </c>
      <c r="M12" s="75"/>
    </row>
    <row r="13" spans="1:13" ht="19.5" customHeight="1">
      <c r="A13" s="6" t="s">
        <v>1250</v>
      </c>
      <c r="B13" s="6" t="s">
        <v>1265</v>
      </c>
      <c r="C13" s="6" t="s">
        <v>13</v>
      </c>
      <c r="D13" s="6" t="s">
        <v>130</v>
      </c>
      <c r="E13" s="6" t="s">
        <v>119</v>
      </c>
      <c r="F13" s="6" t="s">
        <v>1266</v>
      </c>
      <c r="G13" s="8">
        <f t="shared" si="0"/>
        <v>61.73333333333333</v>
      </c>
      <c r="H13" s="9"/>
      <c r="I13" s="8">
        <v>61.73333333333333</v>
      </c>
      <c r="J13" s="6" t="s">
        <v>68</v>
      </c>
      <c r="K13" s="82" t="s">
        <v>150</v>
      </c>
      <c r="M13" s="75"/>
    </row>
    <row r="14" spans="1:13" ht="19.5" customHeight="1">
      <c r="A14" s="6" t="s">
        <v>1250</v>
      </c>
      <c r="B14" s="6" t="s">
        <v>1267</v>
      </c>
      <c r="C14" s="6" t="s">
        <v>13</v>
      </c>
      <c r="D14" s="6" t="s">
        <v>70</v>
      </c>
      <c r="E14" s="6" t="s">
        <v>148</v>
      </c>
      <c r="F14" s="6" t="s">
        <v>110</v>
      </c>
      <c r="G14" s="8">
        <f t="shared" si="0"/>
        <v>60.333333333333336</v>
      </c>
      <c r="H14" s="9"/>
      <c r="I14" s="8">
        <v>60.333333333333336</v>
      </c>
      <c r="J14" s="6" t="s">
        <v>72</v>
      </c>
      <c r="K14" s="82" t="s">
        <v>150</v>
      </c>
      <c r="M14" s="75"/>
    </row>
    <row r="15" spans="1:13" ht="19.5" customHeight="1">
      <c r="A15" s="6" t="s">
        <v>1250</v>
      </c>
      <c r="B15" s="6" t="s">
        <v>1268</v>
      </c>
      <c r="C15" s="6" t="s">
        <v>13</v>
      </c>
      <c r="D15" s="6" t="s">
        <v>14</v>
      </c>
      <c r="E15" s="6" t="s">
        <v>152</v>
      </c>
      <c r="F15" s="6" t="s">
        <v>393</v>
      </c>
      <c r="G15" s="8">
        <f t="shared" si="0"/>
        <v>58.46666666666667</v>
      </c>
      <c r="H15" s="42"/>
      <c r="I15" s="8">
        <v>58.46666666666667</v>
      </c>
      <c r="J15" s="6" t="s">
        <v>246</v>
      </c>
      <c r="K15" s="82" t="s">
        <v>150</v>
      </c>
      <c r="M15" s="75"/>
    </row>
    <row r="16" spans="1:13" ht="19.5" customHeight="1">
      <c r="A16" s="6" t="s">
        <v>1250</v>
      </c>
      <c r="B16" s="6" t="s">
        <v>1269</v>
      </c>
      <c r="C16" s="6" t="s">
        <v>13</v>
      </c>
      <c r="D16" s="6" t="s">
        <v>412</v>
      </c>
      <c r="E16" s="6" t="s">
        <v>52</v>
      </c>
      <c r="F16" s="6" t="s">
        <v>1270</v>
      </c>
      <c r="G16" s="8">
        <f t="shared" si="0"/>
        <v>57.800000000000004</v>
      </c>
      <c r="H16" s="42"/>
      <c r="I16" s="8">
        <v>57.8</v>
      </c>
      <c r="J16" s="6" t="s">
        <v>77</v>
      </c>
      <c r="K16" s="82" t="s">
        <v>150</v>
      </c>
      <c r="M16" s="75"/>
    </row>
    <row r="17" spans="1:11" ht="19.5" customHeight="1">
      <c r="A17" s="6" t="s">
        <v>1250</v>
      </c>
      <c r="B17" s="6" t="s">
        <v>1271</v>
      </c>
      <c r="C17" s="6" t="s">
        <v>13</v>
      </c>
      <c r="D17" s="6" t="s">
        <v>384</v>
      </c>
      <c r="E17" s="6" t="s">
        <v>530</v>
      </c>
      <c r="F17" s="6" t="s">
        <v>114</v>
      </c>
      <c r="G17" s="8">
        <f t="shared" si="0"/>
        <v>57.333333333333336</v>
      </c>
      <c r="H17" s="9"/>
      <c r="I17" s="8">
        <v>57.333333333333336</v>
      </c>
      <c r="J17" s="6" t="s">
        <v>80</v>
      </c>
      <c r="K17" s="82" t="s">
        <v>150</v>
      </c>
    </row>
    <row r="18" spans="1:11" ht="19.5" customHeight="1">
      <c r="A18" s="6" t="s">
        <v>1250</v>
      </c>
      <c r="B18" s="6" t="s">
        <v>1272</v>
      </c>
      <c r="C18" s="6" t="s">
        <v>13</v>
      </c>
      <c r="D18" s="6" t="s">
        <v>405</v>
      </c>
      <c r="E18" s="6" t="s">
        <v>218</v>
      </c>
      <c r="F18" s="6" t="s">
        <v>1273</v>
      </c>
      <c r="G18" s="8">
        <f t="shared" si="0"/>
        <v>57.06666666666666</v>
      </c>
      <c r="H18" s="9"/>
      <c r="I18" s="8">
        <v>57.06666666666666</v>
      </c>
      <c r="J18" s="6" t="s">
        <v>84</v>
      </c>
      <c r="K18" s="82" t="s">
        <v>150</v>
      </c>
    </row>
    <row r="19" spans="1:11" ht="19.5" customHeight="1">
      <c r="A19" s="6" t="s">
        <v>1250</v>
      </c>
      <c r="B19" s="6" t="s">
        <v>1274</v>
      </c>
      <c r="C19" s="6" t="s">
        <v>13</v>
      </c>
      <c r="D19" s="6" t="s">
        <v>114</v>
      </c>
      <c r="E19" s="6" t="s">
        <v>166</v>
      </c>
      <c r="F19" s="6" t="s">
        <v>112</v>
      </c>
      <c r="G19" s="8">
        <f t="shared" si="0"/>
        <v>55.333333333333336</v>
      </c>
      <c r="H19" s="9"/>
      <c r="I19" s="8">
        <v>55.333333333333336</v>
      </c>
      <c r="J19" s="6" t="s">
        <v>88</v>
      </c>
      <c r="K19" s="82" t="s">
        <v>150</v>
      </c>
    </row>
    <row r="20" spans="1:11" ht="19.5" customHeight="1">
      <c r="A20" s="6" t="s">
        <v>1250</v>
      </c>
      <c r="B20" s="6" t="s">
        <v>1275</v>
      </c>
      <c r="C20" s="6" t="s">
        <v>13</v>
      </c>
      <c r="D20" s="6" t="s">
        <v>152</v>
      </c>
      <c r="E20" s="6" t="s">
        <v>380</v>
      </c>
      <c r="F20" s="6" t="s">
        <v>112</v>
      </c>
      <c r="G20" s="8">
        <f t="shared" si="0"/>
        <v>55.333333333333336</v>
      </c>
      <c r="H20" s="9"/>
      <c r="I20" s="8">
        <v>55.333333333333336</v>
      </c>
      <c r="J20" s="6" t="s">
        <v>88</v>
      </c>
      <c r="K20" s="82" t="s">
        <v>150</v>
      </c>
    </row>
    <row r="21" spans="1:11" ht="19.5" customHeight="1">
      <c r="A21" s="6" t="s">
        <v>1250</v>
      </c>
      <c r="B21" s="6" t="s">
        <v>1276</v>
      </c>
      <c r="C21" s="6" t="s">
        <v>13</v>
      </c>
      <c r="D21" s="6" t="s">
        <v>241</v>
      </c>
      <c r="E21" s="6" t="s">
        <v>294</v>
      </c>
      <c r="F21" s="6" t="s">
        <v>1277</v>
      </c>
      <c r="G21" s="8">
        <f t="shared" si="0"/>
        <v>51.53333333333333</v>
      </c>
      <c r="H21" s="9"/>
      <c r="I21" s="8">
        <v>51.53333333333333</v>
      </c>
      <c r="J21" s="6" t="s">
        <v>96</v>
      </c>
      <c r="K21" s="82" t="s">
        <v>150</v>
      </c>
    </row>
    <row r="22" spans="1:11" ht="19.5" customHeight="1">
      <c r="A22" s="6" t="s">
        <v>1250</v>
      </c>
      <c r="B22" s="78" t="s">
        <v>1278</v>
      </c>
      <c r="C22" s="78" t="s">
        <v>13</v>
      </c>
      <c r="D22" s="78" t="s">
        <v>418</v>
      </c>
      <c r="E22" s="78" t="s">
        <v>646</v>
      </c>
      <c r="F22" s="78" t="s">
        <v>951</v>
      </c>
      <c r="G22" s="8">
        <f t="shared" si="0"/>
        <v>50.26666666666667</v>
      </c>
      <c r="H22" s="79"/>
      <c r="I22" s="83">
        <v>50.26666666666667</v>
      </c>
      <c r="J22" s="78" t="s">
        <v>100</v>
      </c>
      <c r="K22" s="82" t="s">
        <v>150</v>
      </c>
    </row>
    <row r="23" spans="1:11" ht="19.5" customHeight="1">
      <c r="A23" s="6" t="s">
        <v>1250</v>
      </c>
      <c r="B23" s="78" t="s">
        <v>1279</v>
      </c>
      <c r="C23" s="78" t="s">
        <v>13</v>
      </c>
      <c r="D23" s="78" t="s">
        <v>960</v>
      </c>
      <c r="E23" s="78" t="s">
        <v>248</v>
      </c>
      <c r="F23" s="78" t="s">
        <v>142</v>
      </c>
      <c r="G23" s="8">
        <f t="shared" si="0"/>
        <v>49.666666666666664</v>
      </c>
      <c r="H23" s="79"/>
      <c r="I23" s="83">
        <v>49.666666666666664</v>
      </c>
      <c r="J23" s="78" t="s">
        <v>104</v>
      </c>
      <c r="K23" s="82" t="s">
        <v>150</v>
      </c>
    </row>
    <row r="24" spans="1:11" ht="19.5" customHeight="1">
      <c r="A24" s="6" t="s">
        <v>1250</v>
      </c>
      <c r="B24" s="78" t="s">
        <v>1280</v>
      </c>
      <c r="C24" s="78" t="s">
        <v>90</v>
      </c>
      <c r="D24" s="78" t="s">
        <v>195</v>
      </c>
      <c r="E24" s="78" t="s">
        <v>482</v>
      </c>
      <c r="F24" s="78" t="s">
        <v>1061</v>
      </c>
      <c r="G24" s="8">
        <f t="shared" si="0"/>
        <v>24</v>
      </c>
      <c r="H24" s="79"/>
      <c r="I24" s="83">
        <v>24</v>
      </c>
      <c r="J24" s="78" t="s">
        <v>108</v>
      </c>
      <c r="K24" s="82" t="s">
        <v>150</v>
      </c>
    </row>
    <row r="25" spans="1:11" ht="19.5" customHeight="1">
      <c r="A25" s="6" t="s">
        <v>1250</v>
      </c>
      <c r="B25" s="78" t="s">
        <v>1281</v>
      </c>
      <c r="C25" s="78" t="s">
        <v>13</v>
      </c>
      <c r="D25" s="78" t="s">
        <v>195</v>
      </c>
      <c r="E25" s="78" t="s">
        <v>195</v>
      </c>
      <c r="F25" s="78" t="s">
        <v>195</v>
      </c>
      <c r="G25" s="8">
        <f t="shared" si="0"/>
        <v>0</v>
      </c>
      <c r="H25" s="79"/>
      <c r="I25" s="83">
        <v>0</v>
      </c>
      <c r="J25" s="78" t="s">
        <v>196</v>
      </c>
      <c r="K25" s="82" t="s">
        <v>150</v>
      </c>
    </row>
    <row r="26" spans="1:11" ht="19.5" customHeight="1">
      <c r="A26" s="6" t="s">
        <v>1250</v>
      </c>
      <c r="B26" s="78" t="s">
        <v>1282</v>
      </c>
      <c r="C26" s="78" t="s">
        <v>13</v>
      </c>
      <c r="D26" s="78" t="s">
        <v>195</v>
      </c>
      <c r="E26" s="78" t="s">
        <v>195</v>
      </c>
      <c r="F26" s="78" t="s">
        <v>195</v>
      </c>
      <c r="G26" s="8">
        <f t="shared" si="0"/>
        <v>0</v>
      </c>
      <c r="H26" s="79"/>
      <c r="I26" s="83">
        <v>0</v>
      </c>
      <c r="J26" s="78" t="s">
        <v>196</v>
      </c>
      <c r="K26" s="82" t="s">
        <v>150</v>
      </c>
    </row>
    <row r="27" spans="1:11" ht="19.5" customHeight="1">
      <c r="A27" s="6" t="s">
        <v>1250</v>
      </c>
      <c r="B27" s="78" t="s">
        <v>1283</v>
      </c>
      <c r="C27" s="78" t="s">
        <v>90</v>
      </c>
      <c r="D27" s="78" t="s">
        <v>195</v>
      </c>
      <c r="E27" s="78" t="s">
        <v>195</v>
      </c>
      <c r="F27" s="78" t="s">
        <v>195</v>
      </c>
      <c r="G27" s="8">
        <f t="shared" si="0"/>
        <v>0</v>
      </c>
      <c r="H27" s="79"/>
      <c r="I27" s="83">
        <v>0</v>
      </c>
      <c r="J27" s="78" t="s">
        <v>196</v>
      </c>
      <c r="K27" s="82" t="s">
        <v>150</v>
      </c>
    </row>
    <row r="28" spans="1:11" ht="19.5" customHeight="1">
      <c r="A28" s="6" t="s">
        <v>1250</v>
      </c>
      <c r="B28" s="78" t="s">
        <v>1284</v>
      </c>
      <c r="C28" s="78" t="s">
        <v>13</v>
      </c>
      <c r="D28" s="78" t="s">
        <v>195</v>
      </c>
      <c r="E28" s="78" t="s">
        <v>195</v>
      </c>
      <c r="F28" s="78" t="s">
        <v>195</v>
      </c>
      <c r="G28" s="8">
        <f t="shared" si="0"/>
        <v>0</v>
      </c>
      <c r="H28" s="79"/>
      <c r="I28" s="83">
        <v>0</v>
      </c>
      <c r="J28" s="78" t="s">
        <v>196</v>
      </c>
      <c r="K28" s="82" t="s">
        <v>150</v>
      </c>
    </row>
    <row r="29" spans="1:11" ht="19.5" customHeight="1">
      <c r="A29" s="6" t="s">
        <v>1250</v>
      </c>
      <c r="B29" s="78" t="s">
        <v>1285</v>
      </c>
      <c r="C29" s="78" t="s">
        <v>13</v>
      </c>
      <c r="D29" s="78" t="s">
        <v>195</v>
      </c>
      <c r="E29" s="78" t="s">
        <v>195</v>
      </c>
      <c r="F29" s="78" t="s">
        <v>195</v>
      </c>
      <c r="G29" s="8">
        <f t="shared" si="0"/>
        <v>0</v>
      </c>
      <c r="H29" s="79"/>
      <c r="I29" s="83">
        <v>0</v>
      </c>
      <c r="J29" s="78" t="s">
        <v>196</v>
      </c>
      <c r="K29" s="82" t="s">
        <v>150</v>
      </c>
    </row>
    <row r="30" spans="1:11" ht="19.5" customHeight="1">
      <c r="A30" s="6" t="s">
        <v>1250</v>
      </c>
      <c r="B30" s="78" t="s">
        <v>1286</v>
      </c>
      <c r="C30" s="78" t="s">
        <v>13</v>
      </c>
      <c r="D30" s="78" t="s">
        <v>195</v>
      </c>
      <c r="E30" s="78" t="s">
        <v>195</v>
      </c>
      <c r="F30" s="78" t="s">
        <v>195</v>
      </c>
      <c r="G30" s="8">
        <f t="shared" si="0"/>
        <v>0</v>
      </c>
      <c r="H30" s="79"/>
      <c r="I30" s="83">
        <v>0</v>
      </c>
      <c r="J30" s="78" t="s">
        <v>196</v>
      </c>
      <c r="K30" s="82" t="s">
        <v>150</v>
      </c>
    </row>
    <row r="31" spans="1:11" ht="19.5" customHeight="1">
      <c r="A31" s="6" t="s">
        <v>1250</v>
      </c>
      <c r="B31" s="78" t="s">
        <v>1287</v>
      </c>
      <c r="C31" s="78" t="s">
        <v>90</v>
      </c>
      <c r="D31" s="78" t="s">
        <v>195</v>
      </c>
      <c r="E31" s="78" t="s">
        <v>195</v>
      </c>
      <c r="F31" s="78" t="s">
        <v>195</v>
      </c>
      <c r="G31" s="8">
        <f t="shared" si="0"/>
        <v>0</v>
      </c>
      <c r="H31" s="79"/>
      <c r="I31" s="83">
        <v>0</v>
      </c>
      <c r="J31" s="78" t="s">
        <v>196</v>
      </c>
      <c r="K31" s="82" t="s">
        <v>150</v>
      </c>
    </row>
    <row r="32" spans="1:11" ht="19.5" customHeight="1">
      <c r="A32" s="6" t="s">
        <v>1250</v>
      </c>
      <c r="B32" s="78" t="s">
        <v>1288</v>
      </c>
      <c r="C32" s="78" t="s">
        <v>90</v>
      </c>
      <c r="D32" s="78" t="s">
        <v>195</v>
      </c>
      <c r="E32" s="78" t="s">
        <v>195</v>
      </c>
      <c r="F32" s="78" t="s">
        <v>195</v>
      </c>
      <c r="G32" s="8">
        <f t="shared" si="0"/>
        <v>0</v>
      </c>
      <c r="H32" s="79"/>
      <c r="I32" s="83">
        <v>0</v>
      </c>
      <c r="J32" s="78" t="s">
        <v>196</v>
      </c>
      <c r="K32" s="82" t="s">
        <v>150</v>
      </c>
    </row>
    <row r="33" spans="1:11" ht="19.5" customHeight="1">
      <c r="A33" s="6" t="s">
        <v>1250</v>
      </c>
      <c r="B33" s="78" t="s">
        <v>1289</v>
      </c>
      <c r="C33" s="78" t="s">
        <v>13</v>
      </c>
      <c r="D33" s="78" t="s">
        <v>195</v>
      </c>
      <c r="E33" s="78" t="s">
        <v>195</v>
      </c>
      <c r="F33" s="78" t="s">
        <v>195</v>
      </c>
      <c r="G33" s="8">
        <f t="shared" si="0"/>
        <v>0</v>
      </c>
      <c r="H33" s="79"/>
      <c r="I33" s="83">
        <v>0</v>
      </c>
      <c r="J33" s="78" t="s">
        <v>196</v>
      </c>
      <c r="K33" s="82" t="s">
        <v>150</v>
      </c>
    </row>
    <row r="34" spans="1:11" ht="19.5" customHeight="1">
      <c r="A34" s="6" t="s">
        <v>1250</v>
      </c>
      <c r="B34" s="78" t="s">
        <v>1290</v>
      </c>
      <c r="C34" s="78" t="s">
        <v>13</v>
      </c>
      <c r="D34" s="78" t="s">
        <v>195</v>
      </c>
      <c r="E34" s="78" t="s">
        <v>195</v>
      </c>
      <c r="F34" s="78" t="s">
        <v>195</v>
      </c>
      <c r="G34" s="8">
        <f t="shared" si="0"/>
        <v>0</v>
      </c>
      <c r="H34" s="79"/>
      <c r="I34" s="83">
        <v>0</v>
      </c>
      <c r="J34" s="78" t="s">
        <v>196</v>
      </c>
      <c r="K34" s="82" t="s">
        <v>150</v>
      </c>
    </row>
    <row r="35" spans="1:11" ht="19.5" customHeight="1">
      <c r="A35" s="6" t="s">
        <v>1250</v>
      </c>
      <c r="B35" s="78" t="s">
        <v>1291</v>
      </c>
      <c r="C35" s="78" t="s">
        <v>90</v>
      </c>
      <c r="D35" s="78" t="s">
        <v>195</v>
      </c>
      <c r="E35" s="78" t="s">
        <v>195</v>
      </c>
      <c r="F35" s="78" t="s">
        <v>195</v>
      </c>
      <c r="G35" s="8">
        <f t="shared" si="0"/>
        <v>0</v>
      </c>
      <c r="H35" s="79"/>
      <c r="I35" s="83">
        <v>0</v>
      </c>
      <c r="J35" s="78" t="s">
        <v>196</v>
      </c>
      <c r="K35" s="82" t="s">
        <v>150</v>
      </c>
    </row>
    <row r="36" spans="1:11" ht="19.5" customHeight="1">
      <c r="A36" s="6" t="s">
        <v>1250</v>
      </c>
      <c r="B36" s="78" t="s">
        <v>1292</v>
      </c>
      <c r="C36" s="78" t="s">
        <v>13</v>
      </c>
      <c r="D36" s="78" t="s">
        <v>195</v>
      </c>
      <c r="E36" s="78" t="s">
        <v>195</v>
      </c>
      <c r="F36" s="78" t="s">
        <v>195</v>
      </c>
      <c r="G36" s="8">
        <f t="shared" si="0"/>
        <v>0</v>
      </c>
      <c r="H36" s="79"/>
      <c r="I36" s="83">
        <v>0</v>
      </c>
      <c r="J36" s="78" t="s">
        <v>196</v>
      </c>
      <c r="K36" s="82" t="s">
        <v>150</v>
      </c>
    </row>
    <row r="37" spans="1:11" ht="19.5" customHeight="1">
      <c r="A37" s="6" t="s">
        <v>1250</v>
      </c>
      <c r="B37" s="78" t="s">
        <v>1293</v>
      </c>
      <c r="C37" s="78" t="s">
        <v>13</v>
      </c>
      <c r="D37" s="78" t="s">
        <v>195</v>
      </c>
      <c r="E37" s="78" t="s">
        <v>195</v>
      </c>
      <c r="F37" s="78" t="s">
        <v>195</v>
      </c>
      <c r="G37" s="8">
        <f t="shared" si="0"/>
        <v>0</v>
      </c>
      <c r="H37" s="79"/>
      <c r="I37" s="83">
        <v>0</v>
      </c>
      <c r="J37" s="78" t="s">
        <v>196</v>
      </c>
      <c r="K37" s="82" t="s">
        <v>150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1">
      <selection activeCell="K23" sqref="K23"/>
    </sheetView>
  </sheetViews>
  <sheetFormatPr defaultColWidth="9.00390625" defaultRowHeight="14.25"/>
  <cols>
    <col min="1" max="1" width="11.25390625" style="61" customWidth="1"/>
    <col min="2" max="2" width="12.625" style="61" customWidth="1"/>
    <col min="3" max="3" width="4.625" style="61" customWidth="1"/>
    <col min="4" max="4" width="8.00390625" style="61" customWidth="1"/>
    <col min="5" max="5" width="7.00390625" style="61" customWidth="1"/>
    <col min="6" max="6" width="8.875" style="61" customWidth="1"/>
    <col min="7" max="7" width="6.25390625" style="61" customWidth="1"/>
    <col min="8" max="8" width="4.875" style="61" customWidth="1"/>
    <col min="9" max="9" width="6.00390625" style="61" customWidth="1"/>
    <col min="10" max="10" width="5.00390625" style="61" customWidth="1"/>
    <col min="11" max="11" width="5.125" style="62" customWidth="1"/>
    <col min="12" max="12" width="9.00390625" style="61" customWidth="1"/>
    <col min="13" max="13" width="11.125" style="61" bestFit="1" customWidth="1"/>
    <col min="14" max="16384" width="9.00390625" style="61" customWidth="1"/>
  </cols>
  <sheetData>
    <row r="1" spans="1:11" s="60" customFormat="1" ht="45.75" customHeigh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1294</v>
      </c>
      <c r="G1" s="63" t="s">
        <v>6</v>
      </c>
      <c r="H1" s="64" t="s">
        <v>7</v>
      </c>
      <c r="I1" s="64" t="s">
        <v>8</v>
      </c>
      <c r="J1" s="67" t="s">
        <v>9</v>
      </c>
      <c r="K1" s="63" t="s">
        <v>10</v>
      </c>
    </row>
    <row r="2" spans="1:11" ht="19.5" customHeight="1">
      <c r="A2" s="6" t="s">
        <v>1295</v>
      </c>
      <c r="B2" s="37" t="s">
        <v>1296</v>
      </c>
      <c r="C2" s="37" t="s">
        <v>13</v>
      </c>
      <c r="D2" s="37" t="s">
        <v>814</v>
      </c>
      <c r="E2" s="37" t="s">
        <v>1106</v>
      </c>
      <c r="F2" s="37" t="s">
        <v>1297</v>
      </c>
      <c r="G2" s="8">
        <f>F2/1.5</f>
        <v>80.73333333333333</v>
      </c>
      <c r="H2" s="9"/>
      <c r="I2" s="8">
        <v>80.7333333333333</v>
      </c>
      <c r="J2" s="37" t="s">
        <v>16</v>
      </c>
      <c r="K2" s="68" t="s">
        <v>17</v>
      </c>
    </row>
    <row r="3" spans="1:11" ht="19.5" customHeight="1">
      <c r="A3" s="6" t="s">
        <v>1295</v>
      </c>
      <c r="B3" s="37" t="s">
        <v>1298</v>
      </c>
      <c r="C3" s="37" t="s">
        <v>13</v>
      </c>
      <c r="D3" s="37" t="s">
        <v>38</v>
      </c>
      <c r="E3" s="37" t="s">
        <v>323</v>
      </c>
      <c r="F3" s="37" t="s">
        <v>1299</v>
      </c>
      <c r="G3" s="8">
        <f aca="true" t="shared" si="0" ref="G3:G34">F3/1.5</f>
        <v>78.60000000000001</v>
      </c>
      <c r="H3" s="42"/>
      <c r="I3" s="8">
        <v>78.60000000000001</v>
      </c>
      <c r="J3" s="37" t="s">
        <v>22</v>
      </c>
      <c r="K3" s="68" t="s">
        <v>17</v>
      </c>
    </row>
    <row r="4" spans="1:11" ht="19.5" customHeight="1">
      <c r="A4" s="6" t="s">
        <v>1295</v>
      </c>
      <c r="B4" s="37" t="s">
        <v>1300</v>
      </c>
      <c r="C4" s="37" t="s">
        <v>13</v>
      </c>
      <c r="D4" s="37" t="s">
        <v>24</v>
      </c>
      <c r="E4" s="37" t="s">
        <v>822</v>
      </c>
      <c r="F4" s="37" t="s">
        <v>815</v>
      </c>
      <c r="G4" s="8">
        <f t="shared" si="0"/>
        <v>73.8</v>
      </c>
      <c r="H4" s="42"/>
      <c r="I4" s="8">
        <v>73.8</v>
      </c>
      <c r="J4" s="37" t="s">
        <v>26</v>
      </c>
      <c r="K4" s="68" t="s">
        <v>17</v>
      </c>
    </row>
    <row r="5" spans="1:11" ht="19.5" customHeight="1">
      <c r="A5" s="6" t="s">
        <v>1295</v>
      </c>
      <c r="B5" s="37" t="s">
        <v>1301</v>
      </c>
      <c r="C5" s="37" t="s">
        <v>13</v>
      </c>
      <c r="D5" s="37" t="s">
        <v>29</v>
      </c>
      <c r="E5" s="37" t="s">
        <v>42</v>
      </c>
      <c r="F5" s="37" t="s">
        <v>1302</v>
      </c>
      <c r="G5" s="8">
        <f t="shared" si="0"/>
        <v>72.26666666666667</v>
      </c>
      <c r="H5" s="42"/>
      <c r="I5" s="8">
        <v>72.26666666666667</v>
      </c>
      <c r="J5" s="37" t="s">
        <v>30</v>
      </c>
      <c r="K5" s="68" t="s">
        <v>17</v>
      </c>
    </row>
    <row r="6" spans="1:11" ht="19.5" customHeight="1">
      <c r="A6" s="6" t="s">
        <v>1295</v>
      </c>
      <c r="B6" s="37" t="s">
        <v>1303</v>
      </c>
      <c r="C6" s="37" t="s">
        <v>13</v>
      </c>
      <c r="D6" s="37" t="s">
        <v>730</v>
      </c>
      <c r="E6" s="37" t="s">
        <v>14</v>
      </c>
      <c r="F6" s="37" t="s">
        <v>217</v>
      </c>
      <c r="G6" s="8">
        <f t="shared" si="0"/>
        <v>71.33333333333333</v>
      </c>
      <c r="H6" s="42"/>
      <c r="I6" s="8">
        <v>71.33333333333333</v>
      </c>
      <c r="J6" s="37" t="s">
        <v>35</v>
      </c>
      <c r="K6" s="68" t="s">
        <v>17</v>
      </c>
    </row>
    <row r="7" spans="1:11" ht="19.5" customHeight="1">
      <c r="A7" s="6" t="s">
        <v>1295</v>
      </c>
      <c r="B7" s="37" t="s">
        <v>1304</v>
      </c>
      <c r="C7" s="37" t="s">
        <v>13</v>
      </c>
      <c r="D7" s="37" t="s">
        <v>337</v>
      </c>
      <c r="E7" s="37" t="s">
        <v>1120</v>
      </c>
      <c r="F7" s="37" t="s">
        <v>217</v>
      </c>
      <c r="G7" s="8">
        <f t="shared" si="0"/>
        <v>71.33333333333333</v>
      </c>
      <c r="H7" s="9"/>
      <c r="I7" s="8">
        <v>71.33333333333333</v>
      </c>
      <c r="J7" s="37" t="s">
        <v>35</v>
      </c>
      <c r="K7" s="68" t="s">
        <v>17</v>
      </c>
    </row>
    <row r="8" spans="1:11" ht="19.5" customHeight="1">
      <c r="A8" s="6" t="s">
        <v>1295</v>
      </c>
      <c r="B8" s="37" t="s">
        <v>1305</v>
      </c>
      <c r="C8" s="37" t="s">
        <v>13</v>
      </c>
      <c r="D8" s="37" t="s">
        <v>244</v>
      </c>
      <c r="E8" s="37" t="s">
        <v>25</v>
      </c>
      <c r="F8" s="37" t="s">
        <v>340</v>
      </c>
      <c r="G8" s="8">
        <f t="shared" si="0"/>
        <v>68.60000000000001</v>
      </c>
      <c r="H8" s="9"/>
      <c r="I8" s="8">
        <v>68.60000000000001</v>
      </c>
      <c r="J8" s="37" t="s">
        <v>45</v>
      </c>
      <c r="K8" s="68" t="s">
        <v>17</v>
      </c>
    </row>
    <row r="9" spans="1:11" ht="19.5" customHeight="1">
      <c r="A9" s="6" t="s">
        <v>1295</v>
      </c>
      <c r="B9" s="37" t="s">
        <v>1306</v>
      </c>
      <c r="C9" s="37" t="s">
        <v>13</v>
      </c>
      <c r="D9" s="37" t="s">
        <v>52</v>
      </c>
      <c r="E9" s="37" t="s">
        <v>66</v>
      </c>
      <c r="F9" s="37" t="s">
        <v>343</v>
      </c>
      <c r="G9" s="8">
        <f t="shared" si="0"/>
        <v>67.93333333333334</v>
      </c>
      <c r="H9" s="9"/>
      <c r="I9" s="8">
        <v>67.93333333333334</v>
      </c>
      <c r="J9" s="37" t="s">
        <v>50</v>
      </c>
      <c r="K9" s="68" t="s">
        <v>17</v>
      </c>
    </row>
    <row r="10" spans="1:11" ht="19.5" customHeight="1">
      <c r="A10" s="6" t="s">
        <v>1295</v>
      </c>
      <c r="B10" s="37" t="s">
        <v>1307</v>
      </c>
      <c r="C10" s="37" t="s">
        <v>13</v>
      </c>
      <c r="D10" s="37" t="s">
        <v>20</v>
      </c>
      <c r="E10" s="37" t="s">
        <v>106</v>
      </c>
      <c r="F10" s="37" t="s">
        <v>1308</v>
      </c>
      <c r="G10" s="8">
        <f t="shared" si="0"/>
        <v>66.39999999999999</v>
      </c>
      <c r="H10" s="42"/>
      <c r="I10" s="8">
        <v>66.39999999999999</v>
      </c>
      <c r="J10" s="37" t="s">
        <v>54</v>
      </c>
      <c r="K10" s="68" t="s">
        <v>17</v>
      </c>
    </row>
    <row r="11" spans="1:11" ht="19.5" customHeight="1">
      <c r="A11" s="6" t="s">
        <v>1295</v>
      </c>
      <c r="B11" s="37" t="s">
        <v>1309</v>
      </c>
      <c r="C11" s="37" t="s">
        <v>90</v>
      </c>
      <c r="D11" s="37" t="s">
        <v>361</v>
      </c>
      <c r="E11" s="37" t="s">
        <v>98</v>
      </c>
      <c r="F11" s="37" t="s">
        <v>1310</v>
      </c>
      <c r="G11" s="8">
        <f t="shared" si="0"/>
        <v>65.8</v>
      </c>
      <c r="H11" s="9"/>
      <c r="I11" s="8">
        <v>65.8</v>
      </c>
      <c r="J11" s="37" t="s">
        <v>58</v>
      </c>
      <c r="K11" s="68" t="s">
        <v>17</v>
      </c>
    </row>
    <row r="12" spans="1:11" ht="19.5" customHeight="1">
      <c r="A12" s="6" t="s">
        <v>1295</v>
      </c>
      <c r="B12" s="37" t="s">
        <v>1311</v>
      </c>
      <c r="C12" s="37" t="s">
        <v>13</v>
      </c>
      <c r="D12" s="37" t="s">
        <v>412</v>
      </c>
      <c r="E12" s="37" t="s">
        <v>1259</v>
      </c>
      <c r="F12" s="37" t="s">
        <v>1312</v>
      </c>
      <c r="G12" s="8">
        <f t="shared" si="0"/>
        <v>65.2</v>
      </c>
      <c r="H12" s="9"/>
      <c r="I12" s="8">
        <v>65.2</v>
      </c>
      <c r="J12" s="37" t="s">
        <v>63</v>
      </c>
      <c r="K12" s="68" t="s">
        <v>17</v>
      </c>
    </row>
    <row r="13" spans="1:11" ht="19.5" customHeight="1">
      <c r="A13" s="6" t="s">
        <v>1295</v>
      </c>
      <c r="B13" s="37" t="s">
        <v>1313</v>
      </c>
      <c r="C13" s="37" t="s">
        <v>90</v>
      </c>
      <c r="D13" s="37" t="s">
        <v>240</v>
      </c>
      <c r="E13" s="37" t="s">
        <v>119</v>
      </c>
      <c r="F13" s="37" t="s">
        <v>367</v>
      </c>
      <c r="G13" s="8">
        <f t="shared" si="0"/>
        <v>64.26666666666667</v>
      </c>
      <c r="H13" s="9"/>
      <c r="I13" s="8">
        <v>64.26666666666667</v>
      </c>
      <c r="J13" s="37" t="s">
        <v>68</v>
      </c>
      <c r="K13" s="68" t="s">
        <v>17</v>
      </c>
    </row>
    <row r="14" spans="1:11" ht="19.5" customHeight="1">
      <c r="A14" s="6" t="s">
        <v>1295</v>
      </c>
      <c r="B14" s="37" t="s">
        <v>1314</v>
      </c>
      <c r="C14" s="37" t="s">
        <v>13</v>
      </c>
      <c r="D14" s="37" t="s">
        <v>388</v>
      </c>
      <c r="E14" s="37" t="s">
        <v>24</v>
      </c>
      <c r="F14" s="37" t="s">
        <v>369</v>
      </c>
      <c r="G14" s="8">
        <f t="shared" si="0"/>
        <v>64.13333333333334</v>
      </c>
      <c r="H14" s="42"/>
      <c r="I14" s="8">
        <v>64.13333333333334</v>
      </c>
      <c r="J14" s="37" t="s">
        <v>72</v>
      </c>
      <c r="K14" s="68" t="s">
        <v>17</v>
      </c>
    </row>
    <row r="15" spans="1:11" ht="19.5" customHeight="1">
      <c r="A15" s="6" t="s">
        <v>1295</v>
      </c>
      <c r="B15" s="37" t="s">
        <v>1315</v>
      </c>
      <c r="C15" s="37" t="s">
        <v>13</v>
      </c>
      <c r="D15" s="37" t="s">
        <v>98</v>
      </c>
      <c r="E15" s="37" t="s">
        <v>106</v>
      </c>
      <c r="F15" s="37" t="s">
        <v>741</v>
      </c>
      <c r="G15" s="8">
        <f t="shared" si="0"/>
        <v>63.46666666666667</v>
      </c>
      <c r="H15" s="9"/>
      <c r="I15" s="8">
        <v>63.46666666666667</v>
      </c>
      <c r="J15" s="37" t="s">
        <v>246</v>
      </c>
      <c r="K15" s="68" t="s">
        <v>17</v>
      </c>
    </row>
    <row r="16" spans="1:11" ht="19.5" customHeight="1">
      <c r="A16" s="6" t="s">
        <v>1295</v>
      </c>
      <c r="B16" s="37" t="s">
        <v>1316</v>
      </c>
      <c r="C16" s="37" t="s">
        <v>13</v>
      </c>
      <c r="D16" s="37" t="s">
        <v>143</v>
      </c>
      <c r="E16" s="37" t="s">
        <v>378</v>
      </c>
      <c r="F16" s="37" t="s">
        <v>123</v>
      </c>
      <c r="G16" s="8">
        <f t="shared" si="0"/>
        <v>62.199999999999996</v>
      </c>
      <c r="H16" s="9"/>
      <c r="I16" s="8">
        <v>62.2</v>
      </c>
      <c r="J16" s="37" t="s">
        <v>77</v>
      </c>
      <c r="K16" s="68" t="s">
        <v>17</v>
      </c>
    </row>
    <row r="17" spans="1:11" ht="19.5" customHeight="1">
      <c r="A17" s="6" t="s">
        <v>1295</v>
      </c>
      <c r="B17" s="37" t="s">
        <v>1317</v>
      </c>
      <c r="C17" s="37" t="s">
        <v>13</v>
      </c>
      <c r="D17" s="37" t="s">
        <v>248</v>
      </c>
      <c r="E17" s="37" t="s">
        <v>143</v>
      </c>
      <c r="F17" s="37" t="s">
        <v>226</v>
      </c>
      <c r="G17" s="8">
        <f t="shared" si="0"/>
        <v>59.6</v>
      </c>
      <c r="H17" s="9"/>
      <c r="I17" s="8">
        <v>59.6</v>
      </c>
      <c r="J17" s="37" t="s">
        <v>80</v>
      </c>
      <c r="K17" s="68" t="s">
        <v>17</v>
      </c>
    </row>
    <row r="18" spans="1:11" ht="19.5" customHeight="1">
      <c r="A18" s="6" t="s">
        <v>1295</v>
      </c>
      <c r="B18" s="37" t="s">
        <v>1318</v>
      </c>
      <c r="C18" s="37" t="s">
        <v>13</v>
      </c>
      <c r="D18" s="37" t="s">
        <v>396</v>
      </c>
      <c r="E18" s="37" t="s">
        <v>138</v>
      </c>
      <c r="F18" s="37" t="s">
        <v>1319</v>
      </c>
      <c r="G18" s="8">
        <f t="shared" si="0"/>
        <v>59.46666666666667</v>
      </c>
      <c r="H18" s="66"/>
      <c r="I18" s="72">
        <v>59.4666666666667</v>
      </c>
      <c r="J18" s="37" t="s">
        <v>84</v>
      </c>
      <c r="K18" s="68" t="s">
        <v>17</v>
      </c>
    </row>
    <row r="19" spans="1:11" ht="19.5" customHeight="1">
      <c r="A19" s="6" t="s">
        <v>1295</v>
      </c>
      <c r="B19" s="37" t="s">
        <v>1320</v>
      </c>
      <c r="C19" s="37" t="s">
        <v>13</v>
      </c>
      <c r="D19" s="37" t="s">
        <v>175</v>
      </c>
      <c r="E19" s="37" t="s">
        <v>439</v>
      </c>
      <c r="F19" s="37" t="s">
        <v>749</v>
      </c>
      <c r="G19" s="8">
        <f t="shared" si="0"/>
        <v>59.13333333333333</v>
      </c>
      <c r="H19" s="66"/>
      <c r="I19" s="72">
        <v>59.1333333333333</v>
      </c>
      <c r="J19" s="37" t="s">
        <v>88</v>
      </c>
      <c r="K19" s="68" t="s">
        <v>17</v>
      </c>
    </row>
    <row r="20" spans="1:11" ht="19.5" customHeight="1">
      <c r="A20" s="6" t="s">
        <v>1295</v>
      </c>
      <c r="B20" s="37" t="s">
        <v>1321</v>
      </c>
      <c r="C20" s="37" t="s">
        <v>13</v>
      </c>
      <c r="D20" s="37" t="s">
        <v>444</v>
      </c>
      <c r="E20" s="37" t="s">
        <v>33</v>
      </c>
      <c r="F20" s="37" t="s">
        <v>622</v>
      </c>
      <c r="G20" s="8">
        <f t="shared" si="0"/>
        <v>56.6</v>
      </c>
      <c r="H20" s="66"/>
      <c r="I20" s="72">
        <v>56.6</v>
      </c>
      <c r="J20" s="37" t="s">
        <v>93</v>
      </c>
      <c r="K20" s="68" t="s">
        <v>17</v>
      </c>
    </row>
    <row r="21" spans="1:11" ht="19.5" customHeight="1">
      <c r="A21" s="6" t="s">
        <v>1295</v>
      </c>
      <c r="B21" s="37" t="s">
        <v>1322</v>
      </c>
      <c r="C21" s="37" t="s">
        <v>13</v>
      </c>
      <c r="D21" s="37" t="s">
        <v>268</v>
      </c>
      <c r="E21" s="37" t="s">
        <v>153</v>
      </c>
      <c r="F21" s="37" t="s">
        <v>112</v>
      </c>
      <c r="G21" s="8">
        <f t="shared" si="0"/>
        <v>55.333333333333336</v>
      </c>
      <c r="H21" s="66"/>
      <c r="I21" s="72">
        <v>55.333333333333336</v>
      </c>
      <c r="J21" s="37" t="s">
        <v>96</v>
      </c>
      <c r="K21" s="68" t="s">
        <v>17</v>
      </c>
    </row>
    <row r="22" spans="1:11" ht="19.5" customHeight="1">
      <c r="A22" s="6" t="s">
        <v>1295</v>
      </c>
      <c r="B22" s="37" t="s">
        <v>1323</v>
      </c>
      <c r="C22" s="37" t="s">
        <v>13</v>
      </c>
      <c r="D22" s="37" t="s">
        <v>190</v>
      </c>
      <c r="E22" s="37" t="s">
        <v>380</v>
      </c>
      <c r="F22" s="37" t="s">
        <v>1324</v>
      </c>
      <c r="G22" s="8">
        <f t="shared" si="0"/>
        <v>53.46666666666667</v>
      </c>
      <c r="H22" s="66"/>
      <c r="I22" s="72">
        <v>53.46666666666667</v>
      </c>
      <c r="J22" s="37" t="s">
        <v>100</v>
      </c>
      <c r="K22" s="68" t="s">
        <v>17</v>
      </c>
    </row>
    <row r="23" spans="1:11" ht="19.5" customHeight="1">
      <c r="A23" s="6" t="s">
        <v>1295</v>
      </c>
      <c r="B23" s="37" t="s">
        <v>1325</v>
      </c>
      <c r="C23" s="37" t="s">
        <v>13</v>
      </c>
      <c r="D23" s="37" t="s">
        <v>264</v>
      </c>
      <c r="E23" s="37" t="s">
        <v>165</v>
      </c>
      <c r="F23" s="37" t="s">
        <v>1326</v>
      </c>
      <c r="G23" s="8">
        <f t="shared" si="0"/>
        <v>51.73333333333333</v>
      </c>
      <c r="H23" s="66"/>
      <c r="I23" s="72">
        <v>51.73333333333333</v>
      </c>
      <c r="J23" s="37" t="s">
        <v>104</v>
      </c>
      <c r="K23" s="68" t="s">
        <v>17</v>
      </c>
    </row>
    <row r="24" spans="1:11" ht="19.5" customHeight="1">
      <c r="A24" s="6" t="s">
        <v>1295</v>
      </c>
      <c r="B24" s="37" t="s">
        <v>1327</v>
      </c>
      <c r="C24" s="37" t="s">
        <v>90</v>
      </c>
      <c r="D24" s="37" t="s">
        <v>195</v>
      </c>
      <c r="E24" s="37" t="s">
        <v>195</v>
      </c>
      <c r="F24" s="37" t="s">
        <v>195</v>
      </c>
      <c r="G24" s="8">
        <f t="shared" si="0"/>
        <v>0</v>
      </c>
      <c r="H24" s="66"/>
      <c r="I24" s="66">
        <v>0</v>
      </c>
      <c r="J24" s="37" t="s">
        <v>196</v>
      </c>
      <c r="K24" s="73" t="s">
        <v>150</v>
      </c>
    </row>
    <row r="25" spans="1:11" ht="19.5" customHeight="1">
      <c r="A25" s="6" t="s">
        <v>1295</v>
      </c>
      <c r="B25" s="37" t="s">
        <v>1328</v>
      </c>
      <c r="C25" s="37" t="s">
        <v>13</v>
      </c>
      <c r="D25" s="37" t="s">
        <v>195</v>
      </c>
      <c r="E25" s="37" t="s">
        <v>195</v>
      </c>
      <c r="F25" s="37" t="s">
        <v>195</v>
      </c>
      <c r="G25" s="8">
        <f t="shared" si="0"/>
        <v>0</v>
      </c>
      <c r="H25" s="66"/>
      <c r="I25" s="66">
        <v>0</v>
      </c>
      <c r="J25" s="37" t="s">
        <v>196</v>
      </c>
      <c r="K25" s="73" t="s">
        <v>150</v>
      </c>
    </row>
    <row r="26" spans="1:11" ht="19.5" customHeight="1">
      <c r="A26" s="6" t="s">
        <v>1295</v>
      </c>
      <c r="B26" s="37" t="s">
        <v>1329</v>
      </c>
      <c r="C26" s="37" t="s">
        <v>13</v>
      </c>
      <c r="D26" s="37" t="s">
        <v>195</v>
      </c>
      <c r="E26" s="37" t="s">
        <v>195</v>
      </c>
      <c r="F26" s="37" t="s">
        <v>195</v>
      </c>
      <c r="G26" s="8">
        <f t="shared" si="0"/>
        <v>0</v>
      </c>
      <c r="H26" s="66"/>
      <c r="I26" s="66">
        <v>0</v>
      </c>
      <c r="J26" s="37" t="s">
        <v>196</v>
      </c>
      <c r="K26" s="73" t="s">
        <v>150</v>
      </c>
    </row>
    <row r="27" spans="1:11" ht="19.5" customHeight="1">
      <c r="A27" s="6" t="s">
        <v>1295</v>
      </c>
      <c r="B27" s="37" t="s">
        <v>1330</v>
      </c>
      <c r="C27" s="37" t="s">
        <v>90</v>
      </c>
      <c r="D27" s="37" t="s">
        <v>195</v>
      </c>
      <c r="E27" s="37" t="s">
        <v>195</v>
      </c>
      <c r="F27" s="37" t="s">
        <v>195</v>
      </c>
      <c r="G27" s="8">
        <f t="shared" si="0"/>
        <v>0</v>
      </c>
      <c r="H27" s="66"/>
      <c r="I27" s="66">
        <v>0</v>
      </c>
      <c r="J27" s="37" t="s">
        <v>196</v>
      </c>
      <c r="K27" s="73" t="s">
        <v>150</v>
      </c>
    </row>
    <row r="28" spans="1:11" ht="19.5" customHeight="1">
      <c r="A28" s="6" t="s">
        <v>1295</v>
      </c>
      <c r="B28" s="37" t="s">
        <v>1331</v>
      </c>
      <c r="C28" s="37" t="s">
        <v>13</v>
      </c>
      <c r="D28" s="37" t="s">
        <v>195</v>
      </c>
      <c r="E28" s="37" t="s">
        <v>195</v>
      </c>
      <c r="F28" s="37" t="s">
        <v>195</v>
      </c>
      <c r="G28" s="8">
        <f t="shared" si="0"/>
        <v>0</v>
      </c>
      <c r="H28" s="66"/>
      <c r="I28" s="66">
        <v>0</v>
      </c>
      <c r="J28" s="37" t="s">
        <v>196</v>
      </c>
      <c r="K28" s="73" t="s">
        <v>150</v>
      </c>
    </row>
    <row r="29" spans="1:11" ht="19.5" customHeight="1">
      <c r="A29" s="6" t="s">
        <v>1295</v>
      </c>
      <c r="B29" s="37" t="s">
        <v>1332</v>
      </c>
      <c r="C29" s="37" t="s">
        <v>13</v>
      </c>
      <c r="D29" s="37" t="s">
        <v>195</v>
      </c>
      <c r="E29" s="37" t="s">
        <v>195</v>
      </c>
      <c r="F29" s="37" t="s">
        <v>195</v>
      </c>
      <c r="G29" s="8">
        <f t="shared" si="0"/>
        <v>0</v>
      </c>
      <c r="H29" s="66"/>
      <c r="I29" s="66">
        <v>0</v>
      </c>
      <c r="J29" s="37" t="s">
        <v>196</v>
      </c>
      <c r="K29" s="73" t="s">
        <v>150</v>
      </c>
    </row>
    <row r="30" spans="1:11" ht="19.5" customHeight="1">
      <c r="A30" s="6" t="s">
        <v>1295</v>
      </c>
      <c r="B30" s="37" t="s">
        <v>1333</v>
      </c>
      <c r="C30" s="37" t="s">
        <v>13</v>
      </c>
      <c r="D30" s="37" t="s">
        <v>195</v>
      </c>
      <c r="E30" s="37" t="s">
        <v>195</v>
      </c>
      <c r="F30" s="37" t="s">
        <v>195</v>
      </c>
      <c r="G30" s="8">
        <f t="shared" si="0"/>
        <v>0</v>
      </c>
      <c r="H30" s="66"/>
      <c r="I30" s="66">
        <v>0</v>
      </c>
      <c r="J30" s="37" t="s">
        <v>196</v>
      </c>
      <c r="K30" s="73" t="s">
        <v>150</v>
      </c>
    </row>
    <row r="31" spans="1:11" ht="19.5" customHeight="1">
      <c r="A31" s="6" t="s">
        <v>1295</v>
      </c>
      <c r="B31" s="37" t="s">
        <v>1334</v>
      </c>
      <c r="C31" s="37" t="s">
        <v>13</v>
      </c>
      <c r="D31" s="37" t="s">
        <v>195</v>
      </c>
      <c r="E31" s="37" t="s">
        <v>195</v>
      </c>
      <c r="F31" s="37" t="s">
        <v>195</v>
      </c>
      <c r="G31" s="8">
        <f t="shared" si="0"/>
        <v>0</v>
      </c>
      <c r="H31" s="66"/>
      <c r="I31" s="66">
        <v>0</v>
      </c>
      <c r="J31" s="37" t="s">
        <v>196</v>
      </c>
      <c r="K31" s="73" t="s">
        <v>150</v>
      </c>
    </row>
    <row r="32" spans="1:11" ht="19.5" customHeight="1">
      <c r="A32" s="6" t="s">
        <v>1295</v>
      </c>
      <c r="B32" s="37" t="s">
        <v>1335</v>
      </c>
      <c r="C32" s="37" t="s">
        <v>13</v>
      </c>
      <c r="D32" s="37" t="s">
        <v>195</v>
      </c>
      <c r="E32" s="37" t="s">
        <v>195</v>
      </c>
      <c r="F32" s="37" t="s">
        <v>195</v>
      </c>
      <c r="G32" s="8">
        <f t="shared" si="0"/>
        <v>0</v>
      </c>
      <c r="H32" s="66"/>
      <c r="I32" s="66">
        <v>0</v>
      </c>
      <c r="J32" s="37" t="s">
        <v>196</v>
      </c>
      <c r="K32" s="73" t="s">
        <v>150</v>
      </c>
    </row>
    <row r="33" spans="1:11" ht="19.5" customHeight="1">
      <c r="A33" s="6" t="s">
        <v>1295</v>
      </c>
      <c r="B33" s="37" t="s">
        <v>1336</v>
      </c>
      <c r="C33" s="37" t="s">
        <v>13</v>
      </c>
      <c r="D33" s="37" t="s">
        <v>195</v>
      </c>
      <c r="E33" s="37" t="s">
        <v>195</v>
      </c>
      <c r="F33" s="37" t="s">
        <v>195</v>
      </c>
      <c r="G33" s="8">
        <f t="shared" si="0"/>
        <v>0</v>
      </c>
      <c r="H33" s="66"/>
      <c r="I33" s="66">
        <v>0</v>
      </c>
      <c r="J33" s="37" t="s">
        <v>196</v>
      </c>
      <c r="K33" s="73" t="s">
        <v>150</v>
      </c>
    </row>
    <row r="34" spans="1:11" ht="19.5" customHeight="1">
      <c r="A34" s="6" t="s">
        <v>1295</v>
      </c>
      <c r="B34" s="37" t="s">
        <v>1337</v>
      </c>
      <c r="C34" s="37" t="s">
        <v>90</v>
      </c>
      <c r="D34" s="37" t="s">
        <v>195</v>
      </c>
      <c r="E34" s="37" t="s">
        <v>195</v>
      </c>
      <c r="F34" s="37" t="s">
        <v>195</v>
      </c>
      <c r="G34" s="8">
        <f t="shared" si="0"/>
        <v>0</v>
      </c>
      <c r="H34" s="66"/>
      <c r="I34" s="66">
        <v>0</v>
      </c>
      <c r="J34" s="37" t="s">
        <v>196</v>
      </c>
      <c r="K34" s="73" t="s">
        <v>150</v>
      </c>
    </row>
    <row r="35" spans="1:11" ht="19.5" customHeight="1">
      <c r="A35" s="6" t="s">
        <v>1295</v>
      </c>
      <c r="B35" s="37" t="s">
        <v>1338</v>
      </c>
      <c r="C35" s="37" t="s">
        <v>13</v>
      </c>
      <c r="D35" s="37" t="s">
        <v>195</v>
      </c>
      <c r="E35" s="37" t="s">
        <v>195</v>
      </c>
      <c r="F35" s="37" t="s">
        <v>195</v>
      </c>
      <c r="G35" s="8">
        <f aca="true" t="shared" si="1" ref="G35:G55">F35/1.5</f>
        <v>0</v>
      </c>
      <c r="H35" s="66"/>
      <c r="I35" s="66">
        <v>0</v>
      </c>
      <c r="J35" s="37" t="s">
        <v>196</v>
      </c>
      <c r="K35" s="73" t="s">
        <v>150</v>
      </c>
    </row>
    <row r="36" spans="1:11" ht="19.5" customHeight="1">
      <c r="A36" s="6" t="s">
        <v>1295</v>
      </c>
      <c r="B36" s="37" t="s">
        <v>1339</v>
      </c>
      <c r="C36" s="37" t="s">
        <v>13</v>
      </c>
      <c r="D36" s="37" t="s">
        <v>195</v>
      </c>
      <c r="E36" s="37" t="s">
        <v>195</v>
      </c>
      <c r="F36" s="37" t="s">
        <v>195</v>
      </c>
      <c r="G36" s="8">
        <f t="shared" si="1"/>
        <v>0</v>
      </c>
      <c r="H36" s="66"/>
      <c r="I36" s="66">
        <v>0</v>
      </c>
      <c r="J36" s="37" t="s">
        <v>196</v>
      </c>
      <c r="K36" s="73" t="s">
        <v>150</v>
      </c>
    </row>
    <row r="37" spans="1:11" ht="19.5" customHeight="1">
      <c r="A37" s="6" t="s">
        <v>1295</v>
      </c>
      <c r="B37" s="37" t="s">
        <v>1340</v>
      </c>
      <c r="C37" s="37" t="s">
        <v>13</v>
      </c>
      <c r="D37" s="37" t="s">
        <v>195</v>
      </c>
      <c r="E37" s="37" t="s">
        <v>195</v>
      </c>
      <c r="F37" s="37" t="s">
        <v>195</v>
      </c>
      <c r="G37" s="8">
        <f t="shared" si="1"/>
        <v>0</v>
      </c>
      <c r="H37" s="66"/>
      <c r="I37" s="66">
        <v>0</v>
      </c>
      <c r="J37" s="37" t="s">
        <v>196</v>
      </c>
      <c r="K37" s="73" t="s">
        <v>150</v>
      </c>
    </row>
    <row r="38" spans="1:11" ht="19.5" customHeight="1">
      <c r="A38" s="6" t="s">
        <v>1295</v>
      </c>
      <c r="B38" s="37" t="s">
        <v>1341</v>
      </c>
      <c r="C38" s="37" t="s">
        <v>13</v>
      </c>
      <c r="D38" s="37" t="s">
        <v>195</v>
      </c>
      <c r="E38" s="37" t="s">
        <v>195</v>
      </c>
      <c r="F38" s="37" t="s">
        <v>195</v>
      </c>
      <c r="G38" s="8">
        <f t="shared" si="1"/>
        <v>0</v>
      </c>
      <c r="H38" s="66"/>
      <c r="I38" s="66">
        <v>0</v>
      </c>
      <c r="J38" s="37" t="s">
        <v>196</v>
      </c>
      <c r="K38" s="73" t="s">
        <v>150</v>
      </c>
    </row>
    <row r="39" spans="1:11" ht="19.5" customHeight="1">
      <c r="A39" s="6" t="s">
        <v>1295</v>
      </c>
      <c r="B39" s="37" t="s">
        <v>1342</v>
      </c>
      <c r="C39" s="37" t="s">
        <v>13</v>
      </c>
      <c r="D39" s="37" t="s">
        <v>195</v>
      </c>
      <c r="E39" s="37" t="s">
        <v>195</v>
      </c>
      <c r="F39" s="37" t="s">
        <v>195</v>
      </c>
      <c r="G39" s="8">
        <f t="shared" si="1"/>
        <v>0</v>
      </c>
      <c r="H39" s="66"/>
      <c r="I39" s="66">
        <v>0</v>
      </c>
      <c r="J39" s="37" t="s">
        <v>196</v>
      </c>
      <c r="K39" s="73" t="s">
        <v>150</v>
      </c>
    </row>
    <row r="40" spans="1:11" ht="19.5" customHeight="1">
      <c r="A40" s="6" t="s">
        <v>1295</v>
      </c>
      <c r="B40" s="37" t="s">
        <v>1343</v>
      </c>
      <c r="C40" s="37" t="s">
        <v>13</v>
      </c>
      <c r="D40" s="37" t="s">
        <v>195</v>
      </c>
      <c r="E40" s="37" t="s">
        <v>195</v>
      </c>
      <c r="F40" s="37" t="s">
        <v>195</v>
      </c>
      <c r="G40" s="8">
        <f t="shared" si="1"/>
        <v>0</v>
      </c>
      <c r="H40" s="66"/>
      <c r="I40" s="66">
        <v>0</v>
      </c>
      <c r="J40" s="37" t="s">
        <v>196</v>
      </c>
      <c r="K40" s="73" t="s">
        <v>150</v>
      </c>
    </row>
    <row r="41" spans="1:11" ht="19.5" customHeight="1">
      <c r="A41" s="6" t="s">
        <v>1295</v>
      </c>
      <c r="B41" s="37" t="s">
        <v>1344</v>
      </c>
      <c r="C41" s="37" t="s">
        <v>13</v>
      </c>
      <c r="D41" s="37" t="s">
        <v>195</v>
      </c>
      <c r="E41" s="37" t="s">
        <v>195</v>
      </c>
      <c r="F41" s="37" t="s">
        <v>195</v>
      </c>
      <c r="G41" s="8">
        <f t="shared" si="1"/>
        <v>0</v>
      </c>
      <c r="H41" s="66"/>
      <c r="I41" s="66">
        <v>0</v>
      </c>
      <c r="J41" s="37" t="s">
        <v>196</v>
      </c>
      <c r="K41" s="73" t="s">
        <v>150</v>
      </c>
    </row>
    <row r="42" spans="1:11" ht="19.5" customHeight="1">
      <c r="A42" s="6" t="s">
        <v>1295</v>
      </c>
      <c r="B42" s="37" t="s">
        <v>1345</v>
      </c>
      <c r="C42" s="37" t="s">
        <v>13</v>
      </c>
      <c r="D42" s="37" t="s">
        <v>195</v>
      </c>
      <c r="E42" s="37" t="s">
        <v>195</v>
      </c>
      <c r="F42" s="37" t="s">
        <v>195</v>
      </c>
      <c r="G42" s="8">
        <f t="shared" si="1"/>
        <v>0</v>
      </c>
      <c r="H42" s="66"/>
      <c r="I42" s="66">
        <v>0</v>
      </c>
      <c r="J42" s="37" t="s">
        <v>196</v>
      </c>
      <c r="K42" s="73" t="s">
        <v>150</v>
      </c>
    </row>
    <row r="43" spans="1:11" ht="19.5" customHeight="1">
      <c r="A43" s="6" t="s">
        <v>1295</v>
      </c>
      <c r="B43" s="37" t="s">
        <v>1346</v>
      </c>
      <c r="C43" s="37" t="s">
        <v>90</v>
      </c>
      <c r="D43" s="37" t="s">
        <v>195</v>
      </c>
      <c r="E43" s="37" t="s">
        <v>195</v>
      </c>
      <c r="F43" s="37" t="s">
        <v>195</v>
      </c>
      <c r="G43" s="8">
        <f t="shared" si="1"/>
        <v>0</v>
      </c>
      <c r="H43" s="66"/>
      <c r="I43" s="66">
        <v>0</v>
      </c>
      <c r="J43" s="37" t="s">
        <v>196</v>
      </c>
      <c r="K43" s="73" t="s">
        <v>150</v>
      </c>
    </row>
    <row r="44" spans="1:11" ht="19.5" customHeight="1">
      <c r="A44" s="6" t="s">
        <v>1295</v>
      </c>
      <c r="B44" s="37" t="s">
        <v>1347</v>
      </c>
      <c r="C44" s="37" t="s">
        <v>13</v>
      </c>
      <c r="D44" s="37" t="s">
        <v>195</v>
      </c>
      <c r="E44" s="37" t="s">
        <v>195</v>
      </c>
      <c r="F44" s="37" t="s">
        <v>195</v>
      </c>
      <c r="G44" s="8">
        <f t="shared" si="1"/>
        <v>0</v>
      </c>
      <c r="H44" s="66"/>
      <c r="I44" s="66">
        <v>0</v>
      </c>
      <c r="J44" s="37" t="s">
        <v>196</v>
      </c>
      <c r="K44" s="73" t="s">
        <v>150</v>
      </c>
    </row>
    <row r="45" spans="1:11" ht="19.5" customHeight="1">
      <c r="A45" s="6" t="s">
        <v>1295</v>
      </c>
      <c r="B45" s="37" t="s">
        <v>1348</v>
      </c>
      <c r="C45" s="37" t="s">
        <v>13</v>
      </c>
      <c r="D45" s="37" t="s">
        <v>195</v>
      </c>
      <c r="E45" s="37" t="s">
        <v>195</v>
      </c>
      <c r="F45" s="37" t="s">
        <v>195</v>
      </c>
      <c r="G45" s="8">
        <f t="shared" si="1"/>
        <v>0</v>
      </c>
      <c r="H45" s="66"/>
      <c r="I45" s="66">
        <v>0</v>
      </c>
      <c r="J45" s="37" t="s">
        <v>196</v>
      </c>
      <c r="K45" s="73" t="s">
        <v>150</v>
      </c>
    </row>
    <row r="46" spans="1:11" ht="19.5" customHeight="1">
      <c r="A46" s="6" t="s">
        <v>1295</v>
      </c>
      <c r="B46" s="37" t="s">
        <v>1349</v>
      </c>
      <c r="C46" s="37" t="s">
        <v>13</v>
      </c>
      <c r="D46" s="37" t="s">
        <v>195</v>
      </c>
      <c r="E46" s="37" t="s">
        <v>195</v>
      </c>
      <c r="F46" s="37" t="s">
        <v>195</v>
      </c>
      <c r="G46" s="8">
        <f t="shared" si="1"/>
        <v>0</v>
      </c>
      <c r="H46" s="66"/>
      <c r="I46" s="66">
        <v>0</v>
      </c>
      <c r="J46" s="37" t="s">
        <v>196</v>
      </c>
      <c r="K46" s="73" t="s">
        <v>150</v>
      </c>
    </row>
    <row r="47" spans="1:11" ht="19.5" customHeight="1">
      <c r="A47" s="6" t="s">
        <v>1295</v>
      </c>
      <c r="B47" s="37" t="s">
        <v>1350</v>
      </c>
      <c r="C47" s="37" t="s">
        <v>13</v>
      </c>
      <c r="D47" s="37" t="s">
        <v>195</v>
      </c>
      <c r="E47" s="37" t="s">
        <v>195</v>
      </c>
      <c r="F47" s="37" t="s">
        <v>195</v>
      </c>
      <c r="G47" s="8">
        <f t="shared" si="1"/>
        <v>0</v>
      </c>
      <c r="H47" s="66"/>
      <c r="I47" s="66">
        <v>0</v>
      </c>
      <c r="J47" s="37" t="s">
        <v>196</v>
      </c>
      <c r="K47" s="73" t="s">
        <v>150</v>
      </c>
    </row>
    <row r="48" spans="1:11" ht="19.5" customHeight="1">
      <c r="A48" s="6" t="s">
        <v>1295</v>
      </c>
      <c r="B48" s="37" t="s">
        <v>1351</v>
      </c>
      <c r="C48" s="37" t="s">
        <v>13</v>
      </c>
      <c r="D48" s="37" t="s">
        <v>195</v>
      </c>
      <c r="E48" s="37" t="s">
        <v>195</v>
      </c>
      <c r="F48" s="37" t="s">
        <v>195</v>
      </c>
      <c r="G48" s="8">
        <f t="shared" si="1"/>
        <v>0</v>
      </c>
      <c r="H48" s="66"/>
      <c r="I48" s="66">
        <v>0</v>
      </c>
      <c r="J48" s="37" t="s">
        <v>196</v>
      </c>
      <c r="K48" s="73" t="s">
        <v>150</v>
      </c>
    </row>
    <row r="49" spans="1:11" ht="19.5" customHeight="1">
      <c r="A49" s="6" t="s">
        <v>1295</v>
      </c>
      <c r="B49" s="37" t="s">
        <v>1352</v>
      </c>
      <c r="C49" s="37" t="s">
        <v>13</v>
      </c>
      <c r="D49" s="37" t="s">
        <v>195</v>
      </c>
      <c r="E49" s="37" t="s">
        <v>195</v>
      </c>
      <c r="F49" s="37" t="s">
        <v>195</v>
      </c>
      <c r="G49" s="8">
        <f t="shared" si="1"/>
        <v>0</v>
      </c>
      <c r="H49" s="66"/>
      <c r="I49" s="66">
        <v>0</v>
      </c>
      <c r="J49" s="37" t="s">
        <v>196</v>
      </c>
      <c r="K49" s="73" t="s">
        <v>150</v>
      </c>
    </row>
    <row r="50" spans="1:11" ht="19.5" customHeight="1">
      <c r="A50" s="6" t="s">
        <v>1295</v>
      </c>
      <c r="B50" s="37" t="s">
        <v>1353</v>
      </c>
      <c r="C50" s="37" t="s">
        <v>13</v>
      </c>
      <c r="D50" s="37" t="s">
        <v>195</v>
      </c>
      <c r="E50" s="37" t="s">
        <v>195</v>
      </c>
      <c r="F50" s="37" t="s">
        <v>195</v>
      </c>
      <c r="G50" s="8">
        <f t="shared" si="1"/>
        <v>0</v>
      </c>
      <c r="H50" s="66"/>
      <c r="I50" s="66">
        <v>0</v>
      </c>
      <c r="J50" s="37" t="s">
        <v>196</v>
      </c>
      <c r="K50" s="73" t="s">
        <v>150</v>
      </c>
    </row>
    <row r="51" spans="1:11" ht="19.5" customHeight="1">
      <c r="A51" s="6" t="s">
        <v>1295</v>
      </c>
      <c r="B51" s="37" t="s">
        <v>1354</v>
      </c>
      <c r="C51" s="37" t="s">
        <v>90</v>
      </c>
      <c r="D51" s="37" t="s">
        <v>195</v>
      </c>
      <c r="E51" s="37" t="s">
        <v>195</v>
      </c>
      <c r="F51" s="37" t="s">
        <v>195</v>
      </c>
      <c r="G51" s="8">
        <f t="shared" si="1"/>
        <v>0</v>
      </c>
      <c r="H51" s="66"/>
      <c r="I51" s="66">
        <v>0</v>
      </c>
      <c r="J51" s="37" t="s">
        <v>196</v>
      </c>
      <c r="K51" s="73" t="s">
        <v>150</v>
      </c>
    </row>
    <row r="52" spans="1:11" ht="19.5" customHeight="1">
      <c r="A52" s="6" t="s">
        <v>1295</v>
      </c>
      <c r="B52" s="37" t="s">
        <v>1355</v>
      </c>
      <c r="C52" s="37" t="s">
        <v>13</v>
      </c>
      <c r="D52" s="37" t="s">
        <v>195</v>
      </c>
      <c r="E52" s="37" t="s">
        <v>195</v>
      </c>
      <c r="F52" s="37" t="s">
        <v>195</v>
      </c>
      <c r="G52" s="8">
        <f t="shared" si="1"/>
        <v>0</v>
      </c>
      <c r="H52" s="66"/>
      <c r="I52" s="66">
        <v>0</v>
      </c>
      <c r="J52" s="37" t="s">
        <v>196</v>
      </c>
      <c r="K52" s="73" t="s">
        <v>150</v>
      </c>
    </row>
    <row r="53" spans="1:11" ht="19.5" customHeight="1">
      <c r="A53" s="6" t="s">
        <v>1295</v>
      </c>
      <c r="B53" s="37" t="s">
        <v>1356</v>
      </c>
      <c r="C53" s="37" t="s">
        <v>13</v>
      </c>
      <c r="D53" s="37" t="s">
        <v>195</v>
      </c>
      <c r="E53" s="37" t="s">
        <v>195</v>
      </c>
      <c r="F53" s="37" t="s">
        <v>195</v>
      </c>
      <c r="G53" s="8">
        <f t="shared" si="1"/>
        <v>0</v>
      </c>
      <c r="H53" s="66"/>
      <c r="I53" s="66">
        <v>0</v>
      </c>
      <c r="J53" s="37" t="s">
        <v>196</v>
      </c>
      <c r="K53" s="73" t="s">
        <v>150</v>
      </c>
    </row>
    <row r="54" spans="1:11" ht="19.5" customHeight="1">
      <c r="A54" s="6" t="s">
        <v>1295</v>
      </c>
      <c r="B54" s="37" t="s">
        <v>1357</v>
      </c>
      <c r="C54" s="37" t="s">
        <v>13</v>
      </c>
      <c r="D54" s="37" t="s">
        <v>195</v>
      </c>
      <c r="E54" s="37" t="s">
        <v>195</v>
      </c>
      <c r="F54" s="37" t="s">
        <v>195</v>
      </c>
      <c r="G54" s="8">
        <f t="shared" si="1"/>
        <v>0</v>
      </c>
      <c r="H54" s="66"/>
      <c r="I54" s="66">
        <v>0</v>
      </c>
      <c r="J54" s="37" t="s">
        <v>196</v>
      </c>
      <c r="K54" s="73" t="s">
        <v>150</v>
      </c>
    </row>
    <row r="55" spans="1:11" ht="19.5" customHeight="1">
      <c r="A55" s="6" t="s">
        <v>1295</v>
      </c>
      <c r="B55" s="37" t="s">
        <v>1358</v>
      </c>
      <c r="C55" s="37" t="s">
        <v>13</v>
      </c>
      <c r="D55" s="37" t="s">
        <v>195</v>
      </c>
      <c r="E55" s="37" t="s">
        <v>195</v>
      </c>
      <c r="F55" s="37" t="s">
        <v>195</v>
      </c>
      <c r="G55" s="8">
        <f t="shared" si="1"/>
        <v>0</v>
      </c>
      <c r="H55" s="66"/>
      <c r="I55" s="66">
        <v>0</v>
      </c>
      <c r="J55" s="37" t="s">
        <v>196</v>
      </c>
      <c r="K55" s="73" t="s">
        <v>150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11.25390625" style="61" customWidth="1"/>
    <col min="2" max="2" width="12.625" style="61" customWidth="1"/>
    <col min="3" max="3" width="4.625" style="61" customWidth="1"/>
    <col min="4" max="4" width="8.00390625" style="61" customWidth="1"/>
    <col min="5" max="5" width="6.75390625" style="61" customWidth="1"/>
    <col min="6" max="6" width="8.875" style="61" customWidth="1"/>
    <col min="7" max="7" width="6.25390625" style="61" customWidth="1"/>
    <col min="8" max="8" width="4.875" style="61" customWidth="1"/>
    <col min="9" max="9" width="6.00390625" style="61" customWidth="1"/>
    <col min="10" max="10" width="5.00390625" style="61" customWidth="1"/>
    <col min="11" max="11" width="5.125" style="62" customWidth="1"/>
    <col min="12" max="12" width="9.00390625" style="61" customWidth="1"/>
    <col min="13" max="13" width="11.125" style="61" bestFit="1" customWidth="1"/>
    <col min="14" max="16384" width="9.00390625" style="61" customWidth="1"/>
  </cols>
  <sheetData>
    <row r="1" spans="1:11" s="60" customFormat="1" ht="45.75" customHeight="1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1359</v>
      </c>
      <c r="G1" s="70" t="s">
        <v>6</v>
      </c>
      <c r="H1" s="71" t="s">
        <v>7</v>
      </c>
      <c r="I1" s="71" t="s">
        <v>8</v>
      </c>
      <c r="J1" s="70" t="s">
        <v>9</v>
      </c>
      <c r="K1" s="70" t="s">
        <v>10</v>
      </c>
    </row>
    <row r="2" spans="1:11" ht="19.5" customHeight="1">
      <c r="A2" s="6" t="s">
        <v>1360</v>
      </c>
      <c r="B2" s="37" t="s">
        <v>1361</v>
      </c>
      <c r="C2" s="37" t="s">
        <v>13</v>
      </c>
      <c r="D2" s="37" t="s">
        <v>148</v>
      </c>
      <c r="E2" s="37" t="s">
        <v>138</v>
      </c>
      <c r="F2" s="37" t="s">
        <v>381</v>
      </c>
      <c r="G2" s="8">
        <f>F2/1.5</f>
        <v>60.4</v>
      </c>
      <c r="H2" s="9"/>
      <c r="I2" s="8">
        <v>60.4</v>
      </c>
      <c r="J2" s="6" t="s">
        <v>16</v>
      </c>
      <c r="K2" s="68" t="s">
        <v>17</v>
      </c>
    </row>
    <row r="3" spans="1:11" ht="19.5" customHeight="1">
      <c r="A3" s="6" t="s">
        <v>1360</v>
      </c>
      <c r="B3" s="37" t="s">
        <v>1362</v>
      </c>
      <c r="C3" s="37" t="s">
        <v>90</v>
      </c>
      <c r="D3" s="37" t="s">
        <v>166</v>
      </c>
      <c r="E3" s="37" t="s">
        <v>148</v>
      </c>
      <c r="F3" s="37" t="s">
        <v>756</v>
      </c>
      <c r="G3" s="8">
        <f aca="true" t="shared" si="0" ref="G3:G19">F3/1.5</f>
        <v>55.800000000000004</v>
      </c>
      <c r="H3" s="42"/>
      <c r="I3" s="8">
        <v>55.8</v>
      </c>
      <c r="J3" s="6" t="s">
        <v>22</v>
      </c>
      <c r="K3" s="68" t="s">
        <v>17</v>
      </c>
    </row>
    <row r="4" spans="1:11" ht="19.5" customHeight="1">
      <c r="A4" s="6" t="s">
        <v>1360</v>
      </c>
      <c r="B4" s="37" t="s">
        <v>1363</v>
      </c>
      <c r="C4" s="37" t="s">
        <v>13</v>
      </c>
      <c r="D4" s="37" t="s">
        <v>130</v>
      </c>
      <c r="E4" s="37" t="s">
        <v>248</v>
      </c>
      <c r="F4" s="37" t="s">
        <v>1364</v>
      </c>
      <c r="G4" s="8">
        <f t="shared" si="0"/>
        <v>53.13333333333333</v>
      </c>
      <c r="H4" s="9"/>
      <c r="I4" s="8">
        <v>53.13333333333333</v>
      </c>
      <c r="J4" s="6" t="s">
        <v>26</v>
      </c>
      <c r="K4" s="68" t="s">
        <v>17</v>
      </c>
    </row>
    <row r="5" spans="1:11" ht="19.5" customHeight="1">
      <c r="A5" s="6" t="s">
        <v>1360</v>
      </c>
      <c r="B5" s="37" t="s">
        <v>1365</v>
      </c>
      <c r="C5" s="37" t="s">
        <v>90</v>
      </c>
      <c r="D5" s="37" t="s">
        <v>48</v>
      </c>
      <c r="E5" s="37" t="s">
        <v>273</v>
      </c>
      <c r="F5" s="37" t="s">
        <v>248</v>
      </c>
      <c r="G5" s="8">
        <f t="shared" si="0"/>
        <v>53</v>
      </c>
      <c r="H5" s="9"/>
      <c r="I5" s="8">
        <v>53</v>
      </c>
      <c r="J5" s="6" t="s">
        <v>30</v>
      </c>
      <c r="K5" s="68" t="s">
        <v>17</v>
      </c>
    </row>
    <row r="6" spans="1:11" ht="19.5" customHeight="1">
      <c r="A6" s="6" t="s">
        <v>1360</v>
      </c>
      <c r="B6" s="37" t="s">
        <v>1366</v>
      </c>
      <c r="C6" s="37" t="s">
        <v>13</v>
      </c>
      <c r="D6" s="37" t="s">
        <v>52</v>
      </c>
      <c r="E6" s="37" t="s">
        <v>960</v>
      </c>
      <c r="F6" s="37" t="s">
        <v>1367</v>
      </c>
      <c r="G6" s="8">
        <f t="shared" si="0"/>
        <v>52.53333333333333</v>
      </c>
      <c r="H6" s="9"/>
      <c r="I6" s="8">
        <v>52.53333333333333</v>
      </c>
      <c r="J6" s="6" t="s">
        <v>35</v>
      </c>
      <c r="K6" s="68" t="s">
        <v>17</v>
      </c>
    </row>
    <row r="7" spans="1:11" ht="19.5" customHeight="1">
      <c r="A7" s="6" t="s">
        <v>1360</v>
      </c>
      <c r="B7" s="37" t="s">
        <v>1368</v>
      </c>
      <c r="C7" s="37" t="s">
        <v>13</v>
      </c>
      <c r="D7" s="37" t="s">
        <v>20</v>
      </c>
      <c r="E7" s="37" t="s">
        <v>288</v>
      </c>
      <c r="F7" s="37" t="s">
        <v>1369</v>
      </c>
      <c r="G7" s="8">
        <f t="shared" si="0"/>
        <v>51.6</v>
      </c>
      <c r="H7" s="9"/>
      <c r="I7" s="8">
        <v>51.6</v>
      </c>
      <c r="J7" s="6" t="s">
        <v>40</v>
      </c>
      <c r="K7" s="68" t="s">
        <v>17</v>
      </c>
    </row>
    <row r="8" spans="1:11" ht="19.5" customHeight="1">
      <c r="A8" s="6" t="s">
        <v>1360</v>
      </c>
      <c r="B8" s="37" t="s">
        <v>1370</v>
      </c>
      <c r="C8" s="37" t="s">
        <v>90</v>
      </c>
      <c r="D8" s="37" t="s">
        <v>240</v>
      </c>
      <c r="E8" s="37" t="s">
        <v>251</v>
      </c>
      <c r="F8" s="37" t="s">
        <v>452</v>
      </c>
      <c r="G8" s="8">
        <f t="shared" si="0"/>
        <v>50.86666666666667</v>
      </c>
      <c r="H8" s="9"/>
      <c r="I8" s="8">
        <v>50.86666666666667</v>
      </c>
      <c r="J8" s="6" t="s">
        <v>45</v>
      </c>
      <c r="K8" s="68" t="s">
        <v>17</v>
      </c>
    </row>
    <row r="9" spans="1:11" ht="19.5" customHeight="1">
      <c r="A9" s="6" t="s">
        <v>1360</v>
      </c>
      <c r="B9" s="37" t="s">
        <v>1371</v>
      </c>
      <c r="C9" s="37" t="s">
        <v>13</v>
      </c>
      <c r="D9" s="37" t="s">
        <v>261</v>
      </c>
      <c r="E9" s="37" t="s">
        <v>492</v>
      </c>
      <c r="F9" s="37" t="s">
        <v>1372</v>
      </c>
      <c r="G9" s="8">
        <f t="shared" si="0"/>
        <v>48.4</v>
      </c>
      <c r="H9" s="42"/>
      <c r="I9" s="8">
        <v>48.4</v>
      </c>
      <c r="J9" s="6" t="s">
        <v>50</v>
      </c>
      <c r="K9" s="68" t="s">
        <v>17</v>
      </c>
    </row>
    <row r="10" spans="1:11" ht="19.5" customHeight="1">
      <c r="A10" s="6" t="s">
        <v>1360</v>
      </c>
      <c r="B10" s="37" t="s">
        <v>1373</v>
      </c>
      <c r="C10" s="37" t="s">
        <v>13</v>
      </c>
      <c r="D10" s="37" t="s">
        <v>137</v>
      </c>
      <c r="E10" s="37" t="s">
        <v>277</v>
      </c>
      <c r="F10" s="37" t="s">
        <v>1374</v>
      </c>
      <c r="G10" s="8">
        <f t="shared" si="0"/>
        <v>48.13333333333333</v>
      </c>
      <c r="H10" s="9"/>
      <c r="I10" s="8">
        <v>48.13333333333333</v>
      </c>
      <c r="J10" s="6" t="s">
        <v>54</v>
      </c>
      <c r="K10" s="68" t="s">
        <v>17</v>
      </c>
    </row>
    <row r="11" spans="1:11" ht="19.5" customHeight="1">
      <c r="A11" s="6" t="s">
        <v>1360</v>
      </c>
      <c r="B11" s="37" t="s">
        <v>1375</v>
      </c>
      <c r="C11" s="37" t="s">
        <v>13</v>
      </c>
      <c r="D11" s="37" t="s">
        <v>241</v>
      </c>
      <c r="E11" s="37" t="s">
        <v>182</v>
      </c>
      <c r="F11" s="37" t="s">
        <v>1374</v>
      </c>
      <c r="G11" s="8">
        <f t="shared" si="0"/>
        <v>48.13333333333333</v>
      </c>
      <c r="H11" s="9"/>
      <c r="I11" s="8">
        <v>48.13333333333333</v>
      </c>
      <c r="J11" s="6" t="s">
        <v>54</v>
      </c>
      <c r="K11" s="68" t="s">
        <v>17</v>
      </c>
    </row>
    <row r="12" spans="1:11" ht="19.5" customHeight="1">
      <c r="A12" s="6" t="s">
        <v>1360</v>
      </c>
      <c r="B12" s="37" t="s">
        <v>1376</v>
      </c>
      <c r="C12" s="37" t="s">
        <v>13</v>
      </c>
      <c r="D12" s="37" t="s">
        <v>179</v>
      </c>
      <c r="E12" s="37" t="s">
        <v>179</v>
      </c>
      <c r="F12" s="37" t="s">
        <v>179</v>
      </c>
      <c r="G12" s="8">
        <f t="shared" si="0"/>
        <v>41.666666666666664</v>
      </c>
      <c r="H12" s="9"/>
      <c r="I12" s="8">
        <v>41.666666666666664</v>
      </c>
      <c r="J12" s="6" t="s">
        <v>63</v>
      </c>
      <c r="K12" s="68" t="s">
        <v>17</v>
      </c>
    </row>
    <row r="13" spans="1:11" ht="19.5" customHeight="1">
      <c r="A13" s="6" t="s">
        <v>1360</v>
      </c>
      <c r="B13" s="37" t="s">
        <v>1377</v>
      </c>
      <c r="C13" s="37" t="s">
        <v>13</v>
      </c>
      <c r="D13" s="37" t="s">
        <v>195</v>
      </c>
      <c r="E13" s="37" t="s">
        <v>195</v>
      </c>
      <c r="F13" s="37" t="s">
        <v>195</v>
      </c>
      <c r="G13" s="8">
        <f t="shared" si="0"/>
        <v>0</v>
      </c>
      <c r="H13" s="9"/>
      <c r="I13" s="8">
        <v>0</v>
      </c>
      <c r="J13" s="6" t="s">
        <v>196</v>
      </c>
      <c r="K13" s="68" t="s">
        <v>150</v>
      </c>
    </row>
    <row r="14" spans="1:11" ht="19.5" customHeight="1">
      <c r="A14" s="6" t="s">
        <v>1360</v>
      </c>
      <c r="B14" s="37" t="s">
        <v>1378</v>
      </c>
      <c r="C14" s="37" t="s">
        <v>13</v>
      </c>
      <c r="D14" s="37" t="s">
        <v>195</v>
      </c>
      <c r="E14" s="37" t="s">
        <v>195</v>
      </c>
      <c r="F14" s="37" t="s">
        <v>195</v>
      </c>
      <c r="G14" s="8">
        <f t="shared" si="0"/>
        <v>0</v>
      </c>
      <c r="H14" s="9"/>
      <c r="I14" s="8">
        <v>0</v>
      </c>
      <c r="J14" s="6" t="s">
        <v>196</v>
      </c>
      <c r="K14" s="68" t="s">
        <v>150</v>
      </c>
    </row>
    <row r="15" spans="1:11" ht="19.5" customHeight="1">
      <c r="A15" s="6" t="s">
        <v>1360</v>
      </c>
      <c r="B15" s="37" t="s">
        <v>1379</v>
      </c>
      <c r="C15" s="37" t="s">
        <v>13</v>
      </c>
      <c r="D15" s="37" t="s">
        <v>195</v>
      </c>
      <c r="E15" s="37" t="s">
        <v>195</v>
      </c>
      <c r="F15" s="37" t="s">
        <v>195</v>
      </c>
      <c r="G15" s="8">
        <f t="shared" si="0"/>
        <v>0</v>
      </c>
      <c r="H15" s="65"/>
      <c r="I15" s="8">
        <v>0</v>
      </c>
      <c r="J15" s="6" t="s">
        <v>196</v>
      </c>
      <c r="K15" s="68" t="s">
        <v>150</v>
      </c>
    </row>
    <row r="16" spans="1:11" ht="19.5" customHeight="1">
      <c r="A16" s="6" t="s">
        <v>1360</v>
      </c>
      <c r="B16" s="37" t="s">
        <v>1380</v>
      </c>
      <c r="C16" s="37" t="s">
        <v>90</v>
      </c>
      <c r="D16" s="37" t="s">
        <v>195</v>
      </c>
      <c r="E16" s="37" t="s">
        <v>195</v>
      </c>
      <c r="F16" s="37" t="s">
        <v>195</v>
      </c>
      <c r="G16" s="8">
        <f t="shared" si="0"/>
        <v>0</v>
      </c>
      <c r="H16" s="65"/>
      <c r="I16" s="8">
        <v>0</v>
      </c>
      <c r="J16" s="6" t="s">
        <v>196</v>
      </c>
      <c r="K16" s="68" t="s">
        <v>150</v>
      </c>
    </row>
    <row r="17" spans="1:11" ht="19.5" customHeight="1">
      <c r="A17" s="6" t="s">
        <v>1360</v>
      </c>
      <c r="B17" s="37" t="s">
        <v>1381</v>
      </c>
      <c r="C17" s="37" t="s">
        <v>13</v>
      </c>
      <c r="D17" s="37" t="s">
        <v>195</v>
      </c>
      <c r="E17" s="37" t="s">
        <v>195</v>
      </c>
      <c r="F17" s="37" t="s">
        <v>195</v>
      </c>
      <c r="G17" s="8">
        <f t="shared" si="0"/>
        <v>0</v>
      </c>
      <c r="H17" s="65"/>
      <c r="I17" s="8">
        <v>0</v>
      </c>
      <c r="J17" s="6" t="s">
        <v>196</v>
      </c>
      <c r="K17" s="68" t="s">
        <v>150</v>
      </c>
    </row>
    <row r="18" spans="1:11" ht="19.5" customHeight="1">
      <c r="A18" s="6" t="s">
        <v>1360</v>
      </c>
      <c r="B18" s="37" t="s">
        <v>1382</v>
      </c>
      <c r="C18" s="37" t="s">
        <v>90</v>
      </c>
      <c r="D18" s="37" t="s">
        <v>195</v>
      </c>
      <c r="E18" s="37" t="s">
        <v>195</v>
      </c>
      <c r="F18" s="37" t="s">
        <v>195</v>
      </c>
      <c r="G18" s="8">
        <f t="shared" si="0"/>
        <v>0</v>
      </c>
      <c r="H18" s="65"/>
      <c r="I18" s="8">
        <v>0</v>
      </c>
      <c r="J18" s="6" t="s">
        <v>196</v>
      </c>
      <c r="K18" s="68" t="s">
        <v>150</v>
      </c>
    </row>
    <row r="19" spans="1:11" ht="19.5" customHeight="1">
      <c r="A19" s="6" t="s">
        <v>1360</v>
      </c>
      <c r="B19" s="37" t="s">
        <v>1383</v>
      </c>
      <c r="C19" s="37" t="s">
        <v>13</v>
      </c>
      <c r="D19" s="37" t="s">
        <v>195</v>
      </c>
      <c r="E19" s="37" t="s">
        <v>195</v>
      </c>
      <c r="F19" s="37" t="s">
        <v>195</v>
      </c>
      <c r="G19" s="8">
        <f t="shared" si="0"/>
        <v>0</v>
      </c>
      <c r="H19" s="65"/>
      <c r="I19" s="8">
        <v>0</v>
      </c>
      <c r="J19" s="6" t="s">
        <v>196</v>
      </c>
      <c r="K19" s="68" t="s">
        <v>150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11.25390625" style="61" customWidth="1"/>
    <col min="2" max="2" width="12.625" style="61" customWidth="1"/>
    <col min="3" max="3" width="4.625" style="61" customWidth="1"/>
    <col min="4" max="4" width="7.25390625" style="61" customWidth="1"/>
    <col min="5" max="5" width="6.75390625" style="61" customWidth="1"/>
    <col min="6" max="6" width="8.875" style="61" customWidth="1"/>
    <col min="7" max="7" width="6.25390625" style="61" customWidth="1"/>
    <col min="8" max="8" width="4.875" style="61" customWidth="1"/>
    <col min="9" max="9" width="6.00390625" style="61" customWidth="1"/>
    <col min="10" max="10" width="5.00390625" style="61" customWidth="1"/>
    <col min="11" max="11" width="5.125" style="62" customWidth="1"/>
    <col min="12" max="13" width="9.00390625" style="61" customWidth="1"/>
    <col min="14" max="14" width="11.125" style="61" bestFit="1" customWidth="1"/>
    <col min="15" max="16384" width="9.00390625" style="61" customWidth="1"/>
  </cols>
  <sheetData>
    <row r="1" spans="1:11" s="60" customFormat="1" ht="45.75" customHeigh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1294</v>
      </c>
      <c r="G1" s="63" t="s">
        <v>6</v>
      </c>
      <c r="H1" s="64" t="s">
        <v>7</v>
      </c>
      <c r="I1" s="64" t="s">
        <v>8</v>
      </c>
      <c r="J1" s="67" t="s">
        <v>9</v>
      </c>
      <c r="K1" s="63" t="s">
        <v>10</v>
      </c>
    </row>
    <row r="2" spans="1:11" ht="19.5" customHeight="1">
      <c r="A2" s="6" t="s">
        <v>1384</v>
      </c>
      <c r="B2" s="37" t="s">
        <v>1385</v>
      </c>
      <c r="C2" s="37" t="s">
        <v>13</v>
      </c>
      <c r="D2" s="37" t="s">
        <v>525</v>
      </c>
      <c r="E2" s="37" t="s">
        <v>25</v>
      </c>
      <c r="F2" s="37" t="s">
        <v>1252</v>
      </c>
      <c r="G2" s="8">
        <f>F2/1.5</f>
        <v>75.8</v>
      </c>
      <c r="H2" s="9"/>
      <c r="I2" s="8">
        <v>75.8</v>
      </c>
      <c r="J2" s="6" t="s">
        <v>16</v>
      </c>
      <c r="K2" s="68" t="s">
        <v>17</v>
      </c>
    </row>
    <row r="3" spans="1:11" ht="19.5" customHeight="1">
      <c r="A3" s="6" t="s">
        <v>1384</v>
      </c>
      <c r="B3" s="37" t="s">
        <v>1386</v>
      </c>
      <c r="C3" s="37" t="s">
        <v>13</v>
      </c>
      <c r="D3" s="37" t="s">
        <v>730</v>
      </c>
      <c r="E3" s="37" t="s">
        <v>15</v>
      </c>
      <c r="F3" s="37" t="s">
        <v>1387</v>
      </c>
      <c r="G3" s="8">
        <f aca="true" t="shared" si="0" ref="G3:G34">F3/1.5</f>
        <v>73.93333333333334</v>
      </c>
      <c r="H3" s="9"/>
      <c r="I3" s="8">
        <v>73.93333333333334</v>
      </c>
      <c r="J3" s="6" t="s">
        <v>22</v>
      </c>
      <c r="K3" s="68" t="s">
        <v>17</v>
      </c>
    </row>
    <row r="4" spans="1:11" ht="19.5" customHeight="1">
      <c r="A4" s="6" t="s">
        <v>1384</v>
      </c>
      <c r="B4" s="37" t="s">
        <v>1388</v>
      </c>
      <c r="C4" s="37" t="s">
        <v>13</v>
      </c>
      <c r="D4" s="37" t="s">
        <v>739</v>
      </c>
      <c r="E4" s="37" t="s">
        <v>29</v>
      </c>
      <c r="F4" s="37" t="s">
        <v>1112</v>
      </c>
      <c r="G4" s="8">
        <f t="shared" si="0"/>
        <v>73.73333333333333</v>
      </c>
      <c r="H4" s="9"/>
      <c r="I4" s="8">
        <v>73.73333333333333</v>
      </c>
      <c r="J4" s="6" t="s">
        <v>26</v>
      </c>
      <c r="K4" s="68" t="s">
        <v>17</v>
      </c>
    </row>
    <row r="5" spans="1:11" ht="19.5" customHeight="1">
      <c r="A5" s="6" t="s">
        <v>1384</v>
      </c>
      <c r="B5" s="37" t="s">
        <v>1389</v>
      </c>
      <c r="C5" s="37" t="s">
        <v>13</v>
      </c>
      <c r="D5" s="37" t="s">
        <v>1390</v>
      </c>
      <c r="E5" s="37" t="s">
        <v>439</v>
      </c>
      <c r="F5" s="37" t="s">
        <v>21</v>
      </c>
      <c r="G5" s="8">
        <f t="shared" si="0"/>
        <v>72.46666666666667</v>
      </c>
      <c r="H5" s="9"/>
      <c r="I5" s="8">
        <v>72.46666666666667</v>
      </c>
      <c r="J5" s="6" t="s">
        <v>30</v>
      </c>
      <c r="K5" s="68" t="s">
        <v>17</v>
      </c>
    </row>
    <row r="6" spans="1:11" ht="19.5" customHeight="1">
      <c r="A6" s="6" t="s">
        <v>1384</v>
      </c>
      <c r="B6" s="37" t="s">
        <v>1391</v>
      </c>
      <c r="C6" s="37" t="s">
        <v>13</v>
      </c>
      <c r="D6" s="37" t="s">
        <v>119</v>
      </c>
      <c r="E6" s="37" t="s">
        <v>15</v>
      </c>
      <c r="F6" s="37" t="s">
        <v>1392</v>
      </c>
      <c r="G6" s="8">
        <f t="shared" si="0"/>
        <v>71.93333333333334</v>
      </c>
      <c r="H6" s="9"/>
      <c r="I6" s="8">
        <v>71.93333333333334</v>
      </c>
      <c r="J6" s="6" t="s">
        <v>35</v>
      </c>
      <c r="K6" s="68" t="s">
        <v>17</v>
      </c>
    </row>
    <row r="7" spans="1:11" ht="19.5" customHeight="1">
      <c r="A7" s="6" t="s">
        <v>1384</v>
      </c>
      <c r="B7" s="37" t="s">
        <v>1393</v>
      </c>
      <c r="C7" s="37" t="s">
        <v>13</v>
      </c>
      <c r="D7" s="37" t="s">
        <v>1120</v>
      </c>
      <c r="E7" s="37" t="s">
        <v>44</v>
      </c>
      <c r="F7" s="37" t="s">
        <v>217</v>
      </c>
      <c r="G7" s="8">
        <f t="shared" si="0"/>
        <v>71.33333333333333</v>
      </c>
      <c r="H7" s="9"/>
      <c r="I7" s="8">
        <v>71.33333333333333</v>
      </c>
      <c r="J7" s="6" t="s">
        <v>40</v>
      </c>
      <c r="K7" s="68" t="s">
        <v>17</v>
      </c>
    </row>
    <row r="8" spans="1:11" ht="19.5" customHeight="1">
      <c r="A8" s="6" t="s">
        <v>1384</v>
      </c>
      <c r="B8" s="37" t="s">
        <v>1394</v>
      </c>
      <c r="C8" s="37" t="s">
        <v>13</v>
      </c>
      <c r="D8" s="37" t="s">
        <v>61</v>
      </c>
      <c r="E8" s="37" t="s">
        <v>20</v>
      </c>
      <c r="F8" s="37" t="s">
        <v>1395</v>
      </c>
      <c r="G8" s="8">
        <f t="shared" si="0"/>
        <v>71.26666666666667</v>
      </c>
      <c r="H8" s="9"/>
      <c r="I8" s="8">
        <v>71.26666666666667</v>
      </c>
      <c r="J8" s="6" t="s">
        <v>45</v>
      </c>
      <c r="K8" s="68" t="s">
        <v>17</v>
      </c>
    </row>
    <row r="9" spans="1:11" ht="19.5" customHeight="1">
      <c r="A9" s="6" t="s">
        <v>1384</v>
      </c>
      <c r="B9" s="37" t="s">
        <v>1396</v>
      </c>
      <c r="C9" s="37" t="s">
        <v>13</v>
      </c>
      <c r="D9" s="37" t="s">
        <v>217</v>
      </c>
      <c r="E9" s="37" t="s">
        <v>20</v>
      </c>
      <c r="F9" s="37" t="s">
        <v>1397</v>
      </c>
      <c r="G9" s="8">
        <f t="shared" si="0"/>
        <v>71.13333333333334</v>
      </c>
      <c r="H9" s="9"/>
      <c r="I9" s="8">
        <v>71.13333333333334</v>
      </c>
      <c r="J9" s="6" t="s">
        <v>50</v>
      </c>
      <c r="K9" s="68" t="s">
        <v>17</v>
      </c>
    </row>
    <row r="10" spans="1:11" ht="19.5" customHeight="1">
      <c r="A10" s="6" t="s">
        <v>1384</v>
      </c>
      <c r="B10" s="37" t="s">
        <v>1398</v>
      </c>
      <c r="C10" s="37" t="s">
        <v>90</v>
      </c>
      <c r="D10" s="37" t="s">
        <v>119</v>
      </c>
      <c r="E10" s="37" t="s">
        <v>42</v>
      </c>
      <c r="F10" s="37" t="s">
        <v>1399</v>
      </c>
      <c r="G10" s="8">
        <f t="shared" si="0"/>
        <v>70.13333333333334</v>
      </c>
      <c r="H10" s="9"/>
      <c r="I10" s="8">
        <v>70.13333333333334</v>
      </c>
      <c r="J10" s="6" t="s">
        <v>54</v>
      </c>
      <c r="K10" s="68" t="s">
        <v>17</v>
      </c>
    </row>
    <row r="11" spans="1:11" ht="19.5" customHeight="1">
      <c r="A11" s="6" t="s">
        <v>1384</v>
      </c>
      <c r="B11" s="37" t="s">
        <v>1400</v>
      </c>
      <c r="C11" s="37" t="s">
        <v>13</v>
      </c>
      <c r="D11" s="37" t="s">
        <v>14</v>
      </c>
      <c r="E11" s="37" t="s">
        <v>391</v>
      </c>
      <c r="F11" s="37" t="s">
        <v>1401</v>
      </c>
      <c r="G11" s="8">
        <f t="shared" si="0"/>
        <v>70.06666666666666</v>
      </c>
      <c r="H11" s="9"/>
      <c r="I11" s="8">
        <v>70.06666666666666</v>
      </c>
      <c r="J11" s="6" t="s">
        <v>58</v>
      </c>
      <c r="K11" s="68" t="s">
        <v>17</v>
      </c>
    </row>
    <row r="12" spans="1:11" ht="19.5" customHeight="1">
      <c r="A12" s="6" t="s">
        <v>1384</v>
      </c>
      <c r="B12" s="37" t="s">
        <v>1402</v>
      </c>
      <c r="C12" s="37" t="s">
        <v>13</v>
      </c>
      <c r="D12" s="37" t="s">
        <v>1120</v>
      </c>
      <c r="E12" s="37" t="s">
        <v>683</v>
      </c>
      <c r="F12" s="37" t="s">
        <v>56</v>
      </c>
      <c r="G12" s="8">
        <f t="shared" si="0"/>
        <v>69.33333333333333</v>
      </c>
      <c r="H12" s="42"/>
      <c r="I12" s="8">
        <v>69.33333333333333</v>
      </c>
      <c r="J12" s="6" t="s">
        <v>63</v>
      </c>
      <c r="K12" s="68" t="s">
        <v>17</v>
      </c>
    </row>
    <row r="13" spans="1:11" ht="19.5" customHeight="1">
      <c r="A13" s="6" t="s">
        <v>1384</v>
      </c>
      <c r="B13" s="37" t="s">
        <v>1403</v>
      </c>
      <c r="C13" s="37" t="s">
        <v>13</v>
      </c>
      <c r="D13" s="37" t="s">
        <v>56</v>
      </c>
      <c r="E13" s="37" t="s">
        <v>56</v>
      </c>
      <c r="F13" s="37" t="s">
        <v>56</v>
      </c>
      <c r="G13" s="8">
        <f t="shared" si="0"/>
        <v>69.33333333333333</v>
      </c>
      <c r="H13" s="9"/>
      <c r="I13" s="8">
        <v>69.33333333333333</v>
      </c>
      <c r="J13" s="6" t="s">
        <v>63</v>
      </c>
      <c r="K13" s="68" t="s">
        <v>17</v>
      </c>
    </row>
    <row r="14" spans="1:11" ht="19.5" customHeight="1">
      <c r="A14" s="6" t="s">
        <v>1384</v>
      </c>
      <c r="B14" s="37" t="s">
        <v>1404</v>
      </c>
      <c r="C14" s="37" t="s">
        <v>13</v>
      </c>
      <c r="D14" s="37" t="s">
        <v>922</v>
      </c>
      <c r="E14" s="37" t="s">
        <v>98</v>
      </c>
      <c r="F14" s="37" t="s">
        <v>343</v>
      </c>
      <c r="G14" s="8">
        <f t="shared" si="0"/>
        <v>67.93333333333334</v>
      </c>
      <c r="H14" s="9"/>
      <c r="I14" s="8">
        <v>67.93333333333334</v>
      </c>
      <c r="J14" s="6" t="s">
        <v>72</v>
      </c>
      <c r="K14" s="68" t="s">
        <v>150</v>
      </c>
    </row>
    <row r="15" spans="1:11" ht="19.5" customHeight="1">
      <c r="A15" s="6" t="s">
        <v>1384</v>
      </c>
      <c r="B15" s="37" t="s">
        <v>1405</v>
      </c>
      <c r="C15" s="37" t="s">
        <v>13</v>
      </c>
      <c r="D15" s="37" t="s">
        <v>20</v>
      </c>
      <c r="E15" s="37" t="s">
        <v>143</v>
      </c>
      <c r="F15" s="37" t="s">
        <v>92</v>
      </c>
      <c r="G15" s="8">
        <f t="shared" si="0"/>
        <v>66.8</v>
      </c>
      <c r="H15" s="9"/>
      <c r="I15" s="8">
        <v>66.8</v>
      </c>
      <c r="J15" s="6" t="s">
        <v>246</v>
      </c>
      <c r="K15" s="68" t="s">
        <v>150</v>
      </c>
    </row>
    <row r="16" spans="1:11" ht="19.5" customHeight="1">
      <c r="A16" s="6" t="s">
        <v>1384</v>
      </c>
      <c r="B16" s="37" t="s">
        <v>1406</v>
      </c>
      <c r="C16" s="37" t="s">
        <v>13</v>
      </c>
      <c r="D16" s="37" t="s">
        <v>119</v>
      </c>
      <c r="E16" s="37" t="s">
        <v>91</v>
      </c>
      <c r="F16" s="37" t="s">
        <v>1133</v>
      </c>
      <c r="G16" s="8">
        <f t="shared" si="0"/>
        <v>66.53333333333333</v>
      </c>
      <c r="H16" s="42"/>
      <c r="I16" s="8">
        <v>66.53333333333333</v>
      </c>
      <c r="J16" s="6" t="s">
        <v>77</v>
      </c>
      <c r="K16" s="68" t="s">
        <v>150</v>
      </c>
    </row>
    <row r="17" spans="1:11" ht="19.5" customHeight="1">
      <c r="A17" s="6" t="s">
        <v>1384</v>
      </c>
      <c r="B17" s="37" t="s">
        <v>1407</v>
      </c>
      <c r="C17" s="37" t="s">
        <v>13</v>
      </c>
      <c r="D17" s="37" t="s">
        <v>102</v>
      </c>
      <c r="E17" s="37" t="s">
        <v>119</v>
      </c>
      <c r="F17" s="37" t="s">
        <v>70</v>
      </c>
      <c r="G17" s="8">
        <f t="shared" si="0"/>
        <v>65.33333333333333</v>
      </c>
      <c r="H17" s="42"/>
      <c r="I17" s="8">
        <v>65.33333333333333</v>
      </c>
      <c r="J17" s="6" t="s">
        <v>80</v>
      </c>
      <c r="K17" s="68" t="s">
        <v>150</v>
      </c>
    </row>
    <row r="18" spans="1:11" ht="19.5" customHeight="1">
      <c r="A18" s="6" t="s">
        <v>1384</v>
      </c>
      <c r="B18" s="37" t="s">
        <v>1408</v>
      </c>
      <c r="C18" s="37" t="s">
        <v>13</v>
      </c>
      <c r="D18" s="37" t="s">
        <v>106</v>
      </c>
      <c r="E18" s="37" t="s">
        <v>75</v>
      </c>
      <c r="F18" s="37" t="s">
        <v>52</v>
      </c>
      <c r="G18" s="8">
        <f t="shared" si="0"/>
        <v>64.33333333333333</v>
      </c>
      <c r="H18" s="9"/>
      <c r="I18" s="8">
        <v>64.33333333333333</v>
      </c>
      <c r="J18" s="6" t="s">
        <v>84</v>
      </c>
      <c r="K18" s="68" t="s">
        <v>150</v>
      </c>
    </row>
    <row r="19" spans="1:11" ht="19.5" customHeight="1">
      <c r="A19" s="6" t="s">
        <v>1384</v>
      </c>
      <c r="B19" s="37" t="s">
        <v>1409</v>
      </c>
      <c r="C19" s="37" t="s">
        <v>13</v>
      </c>
      <c r="D19" s="37" t="s">
        <v>106</v>
      </c>
      <c r="E19" s="37" t="s">
        <v>52</v>
      </c>
      <c r="F19" s="37" t="s">
        <v>103</v>
      </c>
      <c r="G19" s="8">
        <f t="shared" si="0"/>
        <v>63.93333333333334</v>
      </c>
      <c r="H19" s="9"/>
      <c r="I19" s="8">
        <v>63.93333333333334</v>
      </c>
      <c r="J19" s="6" t="s">
        <v>88</v>
      </c>
      <c r="K19" s="68" t="s">
        <v>150</v>
      </c>
    </row>
    <row r="20" spans="1:11" ht="19.5" customHeight="1">
      <c r="A20" s="6" t="s">
        <v>1384</v>
      </c>
      <c r="B20" s="37" t="s">
        <v>1410</v>
      </c>
      <c r="C20" s="37" t="s">
        <v>13</v>
      </c>
      <c r="D20" s="37" t="s">
        <v>91</v>
      </c>
      <c r="E20" s="37" t="s">
        <v>102</v>
      </c>
      <c r="F20" s="37" t="s">
        <v>528</v>
      </c>
      <c r="G20" s="8">
        <f t="shared" si="0"/>
        <v>63.800000000000004</v>
      </c>
      <c r="H20" s="9"/>
      <c r="I20" s="8">
        <v>63.8</v>
      </c>
      <c r="J20" s="6" t="s">
        <v>93</v>
      </c>
      <c r="K20" s="68" t="s">
        <v>150</v>
      </c>
    </row>
    <row r="21" spans="1:11" ht="19.5" customHeight="1">
      <c r="A21" s="6" t="s">
        <v>1384</v>
      </c>
      <c r="B21" s="37" t="s">
        <v>1411</v>
      </c>
      <c r="C21" s="37" t="s">
        <v>13</v>
      </c>
      <c r="D21" s="37" t="s">
        <v>110</v>
      </c>
      <c r="E21" s="37" t="s">
        <v>65</v>
      </c>
      <c r="F21" s="37" t="s">
        <v>685</v>
      </c>
      <c r="G21" s="8">
        <f t="shared" si="0"/>
        <v>63.53333333333333</v>
      </c>
      <c r="H21" s="9"/>
      <c r="I21" s="8">
        <v>63.53333333333333</v>
      </c>
      <c r="J21" s="6" t="s">
        <v>96</v>
      </c>
      <c r="K21" s="68" t="s">
        <v>150</v>
      </c>
    </row>
    <row r="22" spans="1:11" ht="19.5" customHeight="1">
      <c r="A22" s="6" t="s">
        <v>1384</v>
      </c>
      <c r="B22" s="37" t="s">
        <v>1412</v>
      </c>
      <c r="C22" s="37" t="s">
        <v>13</v>
      </c>
      <c r="D22" s="37" t="s">
        <v>91</v>
      </c>
      <c r="E22" s="37" t="s">
        <v>86</v>
      </c>
      <c r="F22" s="37" t="s">
        <v>1413</v>
      </c>
      <c r="G22" s="8">
        <f t="shared" si="0"/>
        <v>63.4</v>
      </c>
      <c r="H22" s="9"/>
      <c r="I22" s="8">
        <v>63.4</v>
      </c>
      <c r="J22" s="6" t="s">
        <v>100</v>
      </c>
      <c r="K22" s="68" t="s">
        <v>150</v>
      </c>
    </row>
    <row r="23" spans="1:11" ht="19.5" customHeight="1">
      <c r="A23" s="6" t="s">
        <v>1384</v>
      </c>
      <c r="B23" s="37" t="s">
        <v>1414</v>
      </c>
      <c r="C23" s="37" t="s">
        <v>13</v>
      </c>
      <c r="D23" s="37" t="s">
        <v>98</v>
      </c>
      <c r="E23" s="37" t="s">
        <v>138</v>
      </c>
      <c r="F23" s="37" t="s">
        <v>1415</v>
      </c>
      <c r="G23" s="8">
        <f t="shared" si="0"/>
        <v>63.06666666666666</v>
      </c>
      <c r="H23" s="42"/>
      <c r="I23" s="8">
        <v>63.06666666666666</v>
      </c>
      <c r="J23" s="6" t="s">
        <v>104</v>
      </c>
      <c r="K23" s="68" t="s">
        <v>150</v>
      </c>
    </row>
    <row r="24" spans="1:11" ht="19.5" customHeight="1">
      <c r="A24" s="6" t="s">
        <v>1384</v>
      </c>
      <c r="B24" s="37" t="s">
        <v>1416</v>
      </c>
      <c r="C24" s="37" t="s">
        <v>13</v>
      </c>
      <c r="D24" s="37" t="s">
        <v>42</v>
      </c>
      <c r="E24" s="37" t="s">
        <v>148</v>
      </c>
      <c r="F24" s="37" t="s">
        <v>33</v>
      </c>
      <c r="G24" s="8">
        <f t="shared" si="0"/>
        <v>63</v>
      </c>
      <c r="H24" s="9"/>
      <c r="I24" s="8">
        <v>63</v>
      </c>
      <c r="J24" s="6" t="s">
        <v>108</v>
      </c>
      <c r="K24" s="68" t="s">
        <v>150</v>
      </c>
    </row>
    <row r="25" spans="1:11" ht="19.5" customHeight="1">
      <c r="A25" s="6" t="s">
        <v>1384</v>
      </c>
      <c r="B25" s="37" t="s">
        <v>1417</v>
      </c>
      <c r="C25" s="37" t="s">
        <v>13</v>
      </c>
      <c r="D25" s="37" t="s">
        <v>361</v>
      </c>
      <c r="E25" s="37" t="s">
        <v>169</v>
      </c>
      <c r="F25" s="37" t="s">
        <v>120</v>
      </c>
      <c r="G25" s="8">
        <f t="shared" si="0"/>
        <v>62.4</v>
      </c>
      <c r="H25" s="9"/>
      <c r="I25" s="8">
        <v>62.4</v>
      </c>
      <c r="J25" s="6" t="s">
        <v>270</v>
      </c>
      <c r="K25" s="68" t="s">
        <v>150</v>
      </c>
    </row>
    <row r="26" spans="1:11" ht="19.5" customHeight="1">
      <c r="A26" s="6" t="s">
        <v>1384</v>
      </c>
      <c r="B26" s="37" t="s">
        <v>1418</v>
      </c>
      <c r="C26" s="37" t="s">
        <v>13</v>
      </c>
      <c r="D26" s="37" t="s">
        <v>361</v>
      </c>
      <c r="E26" s="37" t="s">
        <v>530</v>
      </c>
      <c r="F26" s="37" t="s">
        <v>224</v>
      </c>
      <c r="G26" s="8">
        <f t="shared" si="0"/>
        <v>61.199999999999996</v>
      </c>
      <c r="H26" s="9"/>
      <c r="I26" s="8">
        <v>61.2</v>
      </c>
      <c r="J26" s="6" t="s">
        <v>275</v>
      </c>
      <c r="K26" s="68" t="s">
        <v>150</v>
      </c>
    </row>
    <row r="27" spans="1:11" ht="19.5" customHeight="1">
      <c r="A27" s="6" t="s">
        <v>1384</v>
      </c>
      <c r="B27" s="37" t="s">
        <v>1419</v>
      </c>
      <c r="C27" s="37" t="s">
        <v>13</v>
      </c>
      <c r="D27" s="37" t="s">
        <v>547</v>
      </c>
      <c r="E27" s="37" t="s">
        <v>143</v>
      </c>
      <c r="F27" s="37" t="s">
        <v>165</v>
      </c>
      <c r="G27" s="8">
        <f t="shared" si="0"/>
        <v>60.666666666666664</v>
      </c>
      <c r="H27" s="9"/>
      <c r="I27" s="8">
        <v>60.666666666666664</v>
      </c>
      <c r="J27" s="6" t="s">
        <v>116</v>
      </c>
      <c r="K27" s="68" t="s">
        <v>150</v>
      </c>
    </row>
    <row r="28" spans="1:11" ht="19.5" customHeight="1">
      <c r="A28" s="6" t="s">
        <v>1384</v>
      </c>
      <c r="B28" s="37" t="s">
        <v>1420</v>
      </c>
      <c r="C28" s="37" t="s">
        <v>13</v>
      </c>
      <c r="D28" s="37" t="s">
        <v>24</v>
      </c>
      <c r="E28" s="37" t="s">
        <v>547</v>
      </c>
      <c r="F28" s="37" t="s">
        <v>537</v>
      </c>
      <c r="G28" s="8">
        <f t="shared" si="0"/>
        <v>60.6</v>
      </c>
      <c r="H28" s="9"/>
      <c r="I28" s="8">
        <v>60.6</v>
      </c>
      <c r="J28" s="6" t="s">
        <v>121</v>
      </c>
      <c r="K28" s="68" t="s">
        <v>150</v>
      </c>
    </row>
    <row r="29" spans="1:11" ht="19.5" customHeight="1">
      <c r="A29" s="6" t="s">
        <v>1384</v>
      </c>
      <c r="B29" s="37" t="s">
        <v>1421</v>
      </c>
      <c r="C29" s="37" t="s">
        <v>13</v>
      </c>
      <c r="D29" s="37" t="s">
        <v>218</v>
      </c>
      <c r="E29" s="37" t="s">
        <v>378</v>
      </c>
      <c r="F29" s="37" t="s">
        <v>537</v>
      </c>
      <c r="G29" s="8">
        <f t="shared" si="0"/>
        <v>60.6</v>
      </c>
      <c r="H29" s="9"/>
      <c r="I29" s="8">
        <v>60.6</v>
      </c>
      <c r="J29" s="6" t="s">
        <v>121</v>
      </c>
      <c r="K29" s="68" t="s">
        <v>150</v>
      </c>
    </row>
    <row r="30" spans="1:11" ht="19.5" customHeight="1">
      <c r="A30" s="6" t="s">
        <v>1384</v>
      </c>
      <c r="B30" s="37" t="s">
        <v>1422</v>
      </c>
      <c r="C30" s="37" t="s">
        <v>13</v>
      </c>
      <c r="D30" s="37" t="s">
        <v>82</v>
      </c>
      <c r="E30" s="37" t="s">
        <v>106</v>
      </c>
      <c r="F30" s="37" t="s">
        <v>539</v>
      </c>
      <c r="G30" s="8">
        <f t="shared" si="0"/>
        <v>60.53333333333333</v>
      </c>
      <c r="H30" s="9"/>
      <c r="I30" s="8">
        <v>60.53333333333333</v>
      </c>
      <c r="J30" s="6" t="s">
        <v>128</v>
      </c>
      <c r="K30" s="68" t="s">
        <v>150</v>
      </c>
    </row>
    <row r="31" spans="1:11" ht="19.5" customHeight="1">
      <c r="A31" s="6" t="s">
        <v>1384</v>
      </c>
      <c r="B31" s="37" t="s">
        <v>1423</v>
      </c>
      <c r="C31" s="37" t="s">
        <v>13</v>
      </c>
      <c r="D31" s="37" t="s">
        <v>380</v>
      </c>
      <c r="E31" s="37" t="s">
        <v>86</v>
      </c>
      <c r="F31" s="37" t="s">
        <v>746</v>
      </c>
      <c r="G31" s="8">
        <f t="shared" si="0"/>
        <v>60.46666666666667</v>
      </c>
      <c r="H31" s="9"/>
      <c r="I31" s="8">
        <v>60.46666666666667</v>
      </c>
      <c r="J31" s="6" t="s">
        <v>132</v>
      </c>
      <c r="K31" s="68" t="s">
        <v>150</v>
      </c>
    </row>
    <row r="32" spans="1:11" ht="19.5" customHeight="1">
      <c r="A32" s="6" t="s">
        <v>1384</v>
      </c>
      <c r="B32" s="37" t="s">
        <v>1424</v>
      </c>
      <c r="C32" s="37" t="s">
        <v>13</v>
      </c>
      <c r="D32" s="37" t="s">
        <v>384</v>
      </c>
      <c r="E32" s="37" t="s">
        <v>378</v>
      </c>
      <c r="F32" s="37" t="s">
        <v>110</v>
      </c>
      <c r="G32" s="8">
        <f t="shared" si="0"/>
        <v>60.333333333333336</v>
      </c>
      <c r="H32" s="9"/>
      <c r="I32" s="8">
        <v>60.333333333333336</v>
      </c>
      <c r="J32" s="6" t="s">
        <v>135</v>
      </c>
      <c r="K32" s="68" t="s">
        <v>150</v>
      </c>
    </row>
    <row r="33" spans="1:11" ht="19.5" customHeight="1">
      <c r="A33" s="6" t="s">
        <v>1384</v>
      </c>
      <c r="B33" s="37" t="s">
        <v>1425</v>
      </c>
      <c r="C33" s="37" t="s">
        <v>13</v>
      </c>
      <c r="D33" s="37" t="s">
        <v>138</v>
      </c>
      <c r="E33" s="37" t="s">
        <v>388</v>
      </c>
      <c r="F33" s="37" t="s">
        <v>1426</v>
      </c>
      <c r="G33" s="8">
        <f t="shared" si="0"/>
        <v>60.06666666666666</v>
      </c>
      <c r="H33" s="65"/>
      <c r="I33" s="8">
        <v>60.06666666666666</v>
      </c>
      <c r="J33" s="6" t="s">
        <v>140</v>
      </c>
      <c r="K33" s="68" t="s">
        <v>150</v>
      </c>
    </row>
    <row r="34" spans="1:11" ht="19.5" customHeight="1">
      <c r="A34" s="6" t="s">
        <v>1384</v>
      </c>
      <c r="B34" s="37" t="s">
        <v>1427</v>
      </c>
      <c r="C34" s="37" t="s">
        <v>13</v>
      </c>
      <c r="D34" s="37" t="s">
        <v>66</v>
      </c>
      <c r="E34" s="37" t="s">
        <v>229</v>
      </c>
      <c r="F34" s="37" t="s">
        <v>620</v>
      </c>
      <c r="G34" s="8">
        <f t="shared" si="0"/>
        <v>58.93333333333334</v>
      </c>
      <c r="H34" s="65"/>
      <c r="I34" s="8">
        <v>58.93333333333334</v>
      </c>
      <c r="J34" s="6" t="s">
        <v>145</v>
      </c>
      <c r="K34" s="68" t="s">
        <v>150</v>
      </c>
    </row>
    <row r="35" spans="1:11" ht="19.5" customHeight="1">
      <c r="A35" s="6" t="s">
        <v>1384</v>
      </c>
      <c r="B35" s="37" t="s">
        <v>1428</v>
      </c>
      <c r="C35" s="37" t="s">
        <v>13</v>
      </c>
      <c r="D35" s="37" t="s">
        <v>102</v>
      </c>
      <c r="E35" s="37" t="s">
        <v>547</v>
      </c>
      <c r="F35" s="37" t="s">
        <v>388</v>
      </c>
      <c r="G35" s="8">
        <f aca="true" t="shared" si="1" ref="G35:G58">F35/1.5</f>
        <v>58.333333333333336</v>
      </c>
      <c r="H35" s="65"/>
      <c r="I35" s="8">
        <v>58.333333333333336</v>
      </c>
      <c r="J35" s="6" t="s">
        <v>149</v>
      </c>
      <c r="K35" s="68" t="s">
        <v>150</v>
      </c>
    </row>
    <row r="36" spans="1:11" ht="19.5" customHeight="1">
      <c r="A36" s="6" t="s">
        <v>1384</v>
      </c>
      <c r="B36" s="37" t="s">
        <v>1429</v>
      </c>
      <c r="C36" s="37" t="s">
        <v>13</v>
      </c>
      <c r="D36" s="37" t="s">
        <v>396</v>
      </c>
      <c r="E36" s="37" t="s">
        <v>110</v>
      </c>
      <c r="F36" s="37" t="s">
        <v>541</v>
      </c>
      <c r="G36" s="8">
        <f t="shared" si="1"/>
        <v>58.06666666666666</v>
      </c>
      <c r="H36" s="65"/>
      <c r="I36" s="8">
        <v>58.06666666666666</v>
      </c>
      <c r="J36" s="6" t="s">
        <v>155</v>
      </c>
      <c r="K36" s="68" t="s">
        <v>150</v>
      </c>
    </row>
    <row r="37" spans="1:11" ht="19.5" customHeight="1">
      <c r="A37" s="6" t="s">
        <v>1384</v>
      </c>
      <c r="B37" s="37" t="s">
        <v>1430</v>
      </c>
      <c r="C37" s="37" t="s">
        <v>13</v>
      </c>
      <c r="D37" s="37" t="s">
        <v>175</v>
      </c>
      <c r="E37" s="37" t="s">
        <v>33</v>
      </c>
      <c r="F37" s="37" t="s">
        <v>1431</v>
      </c>
      <c r="G37" s="8">
        <f t="shared" si="1"/>
        <v>57.13333333333333</v>
      </c>
      <c r="H37" s="65"/>
      <c r="I37" s="8">
        <v>57.13333333333333</v>
      </c>
      <c r="J37" s="6" t="s">
        <v>159</v>
      </c>
      <c r="K37" s="68" t="s">
        <v>150</v>
      </c>
    </row>
    <row r="38" spans="1:11" ht="19.5" customHeight="1">
      <c r="A38" s="6" t="s">
        <v>1384</v>
      </c>
      <c r="B38" s="37" t="s">
        <v>1432</v>
      </c>
      <c r="C38" s="37" t="s">
        <v>13</v>
      </c>
      <c r="D38" s="37" t="s">
        <v>153</v>
      </c>
      <c r="E38" s="37" t="s">
        <v>261</v>
      </c>
      <c r="F38" s="37" t="s">
        <v>1433</v>
      </c>
      <c r="G38" s="8">
        <f t="shared" si="1"/>
        <v>55.73333333333333</v>
      </c>
      <c r="H38" s="65"/>
      <c r="I38" s="8">
        <v>55.73333333333333</v>
      </c>
      <c r="J38" s="6" t="s">
        <v>163</v>
      </c>
      <c r="K38" s="68" t="s">
        <v>150</v>
      </c>
    </row>
    <row r="39" spans="1:11" ht="19.5" customHeight="1">
      <c r="A39" s="6" t="s">
        <v>1384</v>
      </c>
      <c r="B39" s="37" t="s">
        <v>1434</v>
      </c>
      <c r="C39" s="37" t="s">
        <v>13</v>
      </c>
      <c r="D39" s="37" t="s">
        <v>405</v>
      </c>
      <c r="E39" s="37" t="s">
        <v>161</v>
      </c>
      <c r="F39" s="37" t="s">
        <v>1435</v>
      </c>
      <c r="G39" s="8">
        <f t="shared" si="1"/>
        <v>55.06666666666666</v>
      </c>
      <c r="H39" s="65"/>
      <c r="I39" s="8">
        <v>55.06666666666666</v>
      </c>
      <c r="J39" s="6" t="s">
        <v>167</v>
      </c>
      <c r="K39" s="68" t="s">
        <v>150</v>
      </c>
    </row>
    <row r="40" spans="1:11" ht="19.5" customHeight="1">
      <c r="A40" s="6" t="s">
        <v>1384</v>
      </c>
      <c r="B40" s="37" t="s">
        <v>1436</v>
      </c>
      <c r="C40" s="37" t="s">
        <v>13</v>
      </c>
      <c r="D40" s="37" t="s">
        <v>460</v>
      </c>
      <c r="E40" s="37" t="s">
        <v>408</v>
      </c>
      <c r="F40" s="37" t="s">
        <v>1437</v>
      </c>
      <c r="G40" s="8">
        <f t="shared" si="1"/>
        <v>53.26666666666667</v>
      </c>
      <c r="H40" s="65"/>
      <c r="I40" s="8">
        <v>53.26666666666667</v>
      </c>
      <c r="J40" s="6" t="s">
        <v>171</v>
      </c>
      <c r="K40" s="68" t="s">
        <v>150</v>
      </c>
    </row>
    <row r="41" spans="1:11" ht="19.5" customHeight="1">
      <c r="A41" s="6" t="s">
        <v>1384</v>
      </c>
      <c r="B41" s="37" t="s">
        <v>1438</v>
      </c>
      <c r="C41" s="37" t="s">
        <v>13</v>
      </c>
      <c r="D41" s="37" t="s">
        <v>130</v>
      </c>
      <c r="E41" s="37" t="s">
        <v>392</v>
      </c>
      <c r="F41" s="37" t="s">
        <v>1439</v>
      </c>
      <c r="G41" s="8">
        <f t="shared" si="1"/>
        <v>51.93333333333334</v>
      </c>
      <c r="H41" s="65"/>
      <c r="I41" s="8">
        <v>51.93333333333334</v>
      </c>
      <c r="J41" s="6" t="s">
        <v>397</v>
      </c>
      <c r="K41" s="68" t="s">
        <v>150</v>
      </c>
    </row>
    <row r="42" spans="1:11" ht="19.5" customHeight="1">
      <c r="A42" s="6" t="s">
        <v>1384</v>
      </c>
      <c r="B42" s="37" t="s">
        <v>1440</v>
      </c>
      <c r="C42" s="37" t="s">
        <v>13</v>
      </c>
      <c r="D42" s="37" t="s">
        <v>277</v>
      </c>
      <c r="E42" s="37" t="s">
        <v>248</v>
      </c>
      <c r="F42" s="37" t="s">
        <v>771</v>
      </c>
      <c r="G42" s="8">
        <f t="shared" si="1"/>
        <v>49.93333333333334</v>
      </c>
      <c r="H42" s="65"/>
      <c r="I42" s="8">
        <v>49.93333333333334</v>
      </c>
      <c r="J42" s="6" t="s">
        <v>177</v>
      </c>
      <c r="K42" s="68" t="s">
        <v>150</v>
      </c>
    </row>
    <row r="43" spans="1:11" ht="19.5" customHeight="1">
      <c r="A43" s="6" t="s">
        <v>1384</v>
      </c>
      <c r="B43" s="37" t="s">
        <v>1441</v>
      </c>
      <c r="C43" s="37" t="s">
        <v>13</v>
      </c>
      <c r="D43" s="37" t="s">
        <v>182</v>
      </c>
      <c r="E43" s="37" t="s">
        <v>175</v>
      </c>
      <c r="F43" s="37" t="s">
        <v>1442</v>
      </c>
      <c r="G43" s="8">
        <f t="shared" si="1"/>
        <v>48.46666666666667</v>
      </c>
      <c r="H43" s="65"/>
      <c r="I43" s="8">
        <v>48.46666666666667</v>
      </c>
      <c r="J43" s="6" t="s">
        <v>180</v>
      </c>
      <c r="K43" s="68" t="s">
        <v>150</v>
      </c>
    </row>
    <row r="44" spans="1:11" ht="19.5" customHeight="1">
      <c r="A44" s="6" t="s">
        <v>1384</v>
      </c>
      <c r="B44" s="37" t="s">
        <v>1443</v>
      </c>
      <c r="C44" s="37" t="s">
        <v>13</v>
      </c>
      <c r="D44" s="37" t="s">
        <v>175</v>
      </c>
      <c r="E44" s="37" t="s">
        <v>277</v>
      </c>
      <c r="F44" s="37" t="s">
        <v>1444</v>
      </c>
      <c r="G44" s="8">
        <f t="shared" si="1"/>
        <v>46.53333333333333</v>
      </c>
      <c r="H44" s="65"/>
      <c r="I44" s="8">
        <v>46.53333333333333</v>
      </c>
      <c r="J44" s="6" t="s">
        <v>184</v>
      </c>
      <c r="K44" s="68" t="s">
        <v>150</v>
      </c>
    </row>
    <row r="45" spans="1:11" ht="19.5" customHeight="1">
      <c r="A45" s="6" t="s">
        <v>1384</v>
      </c>
      <c r="B45" s="37" t="s">
        <v>1445</v>
      </c>
      <c r="C45" s="37" t="s">
        <v>13</v>
      </c>
      <c r="D45" s="37" t="s">
        <v>444</v>
      </c>
      <c r="E45" s="37" t="s">
        <v>251</v>
      </c>
      <c r="F45" s="37" t="s">
        <v>1235</v>
      </c>
      <c r="G45" s="8">
        <f t="shared" si="1"/>
        <v>45.800000000000004</v>
      </c>
      <c r="H45" s="65"/>
      <c r="I45" s="8">
        <v>45.8</v>
      </c>
      <c r="J45" s="6" t="s">
        <v>188</v>
      </c>
      <c r="K45" s="68" t="s">
        <v>150</v>
      </c>
    </row>
    <row r="46" spans="1:11" ht="19.5" customHeight="1">
      <c r="A46" s="6" t="s">
        <v>1384</v>
      </c>
      <c r="B46" s="37" t="s">
        <v>1446</v>
      </c>
      <c r="C46" s="37" t="s">
        <v>13</v>
      </c>
      <c r="D46" s="37" t="s">
        <v>287</v>
      </c>
      <c r="E46" s="37" t="s">
        <v>467</v>
      </c>
      <c r="F46" s="37" t="s">
        <v>1447</v>
      </c>
      <c r="G46" s="8">
        <f t="shared" si="1"/>
        <v>40.6</v>
      </c>
      <c r="H46" s="65"/>
      <c r="I46" s="8">
        <v>40.6</v>
      </c>
      <c r="J46" s="6" t="s">
        <v>193</v>
      </c>
      <c r="K46" s="68" t="s">
        <v>150</v>
      </c>
    </row>
    <row r="47" spans="1:11" ht="19.5" customHeight="1">
      <c r="A47" s="6" t="s">
        <v>1384</v>
      </c>
      <c r="B47" s="37" t="s">
        <v>1448</v>
      </c>
      <c r="C47" s="37" t="s">
        <v>13</v>
      </c>
      <c r="D47" s="37" t="s">
        <v>195</v>
      </c>
      <c r="E47" s="37" t="s">
        <v>195</v>
      </c>
      <c r="F47" s="37" t="s">
        <v>195</v>
      </c>
      <c r="G47" s="8">
        <f t="shared" si="1"/>
        <v>0</v>
      </c>
      <c r="H47" s="65"/>
      <c r="I47" s="8">
        <v>0</v>
      </c>
      <c r="J47" s="6" t="s">
        <v>196</v>
      </c>
      <c r="K47" s="68" t="s">
        <v>150</v>
      </c>
    </row>
    <row r="48" spans="1:11" ht="19.5" customHeight="1">
      <c r="A48" s="6" t="s">
        <v>1384</v>
      </c>
      <c r="B48" s="37" t="s">
        <v>1449</v>
      </c>
      <c r="C48" s="37" t="s">
        <v>13</v>
      </c>
      <c r="D48" s="37" t="s">
        <v>195</v>
      </c>
      <c r="E48" s="37" t="s">
        <v>195</v>
      </c>
      <c r="F48" s="37" t="s">
        <v>195</v>
      </c>
      <c r="G48" s="8">
        <f t="shared" si="1"/>
        <v>0</v>
      </c>
      <c r="H48" s="65"/>
      <c r="I48" s="8">
        <v>0</v>
      </c>
      <c r="J48" s="6" t="s">
        <v>196</v>
      </c>
      <c r="K48" s="68" t="s">
        <v>150</v>
      </c>
    </row>
    <row r="49" spans="1:11" ht="19.5" customHeight="1">
      <c r="A49" s="6" t="s">
        <v>1384</v>
      </c>
      <c r="B49" s="37" t="s">
        <v>1450</v>
      </c>
      <c r="C49" s="37" t="s">
        <v>13</v>
      </c>
      <c r="D49" s="37" t="s">
        <v>195</v>
      </c>
      <c r="E49" s="37" t="s">
        <v>195</v>
      </c>
      <c r="F49" s="37" t="s">
        <v>195</v>
      </c>
      <c r="G49" s="8">
        <f t="shared" si="1"/>
        <v>0</v>
      </c>
      <c r="H49" s="65"/>
      <c r="I49" s="8">
        <v>0</v>
      </c>
      <c r="J49" s="6" t="s">
        <v>196</v>
      </c>
      <c r="K49" s="68" t="s">
        <v>150</v>
      </c>
    </row>
    <row r="50" spans="1:11" ht="19.5" customHeight="1">
      <c r="A50" s="6" t="s">
        <v>1384</v>
      </c>
      <c r="B50" s="37" t="s">
        <v>1451</v>
      </c>
      <c r="C50" s="37" t="s">
        <v>13</v>
      </c>
      <c r="D50" s="37" t="s">
        <v>195</v>
      </c>
      <c r="E50" s="37" t="s">
        <v>195</v>
      </c>
      <c r="F50" s="37" t="s">
        <v>195</v>
      </c>
      <c r="G50" s="8">
        <f t="shared" si="1"/>
        <v>0</v>
      </c>
      <c r="H50" s="65"/>
      <c r="I50" s="8">
        <v>0</v>
      </c>
      <c r="J50" s="6" t="s">
        <v>196</v>
      </c>
      <c r="K50" s="68" t="s">
        <v>150</v>
      </c>
    </row>
    <row r="51" spans="1:11" ht="19.5" customHeight="1">
      <c r="A51" s="6" t="s">
        <v>1384</v>
      </c>
      <c r="B51" s="37" t="s">
        <v>1452</v>
      </c>
      <c r="C51" s="37" t="s">
        <v>13</v>
      </c>
      <c r="D51" s="37" t="s">
        <v>195</v>
      </c>
      <c r="E51" s="37" t="s">
        <v>195</v>
      </c>
      <c r="F51" s="37" t="s">
        <v>195</v>
      </c>
      <c r="G51" s="8">
        <f t="shared" si="1"/>
        <v>0</v>
      </c>
      <c r="H51" s="65"/>
      <c r="I51" s="8">
        <v>0</v>
      </c>
      <c r="J51" s="6" t="s">
        <v>196</v>
      </c>
      <c r="K51" s="68" t="s">
        <v>150</v>
      </c>
    </row>
    <row r="52" spans="1:11" ht="19.5" customHeight="1">
      <c r="A52" s="6" t="s">
        <v>1384</v>
      </c>
      <c r="B52" s="37" t="s">
        <v>1453</v>
      </c>
      <c r="C52" s="37" t="s">
        <v>13</v>
      </c>
      <c r="D52" s="37" t="s">
        <v>195</v>
      </c>
      <c r="E52" s="37" t="s">
        <v>195</v>
      </c>
      <c r="F52" s="37" t="s">
        <v>195</v>
      </c>
      <c r="G52" s="8">
        <f t="shared" si="1"/>
        <v>0</v>
      </c>
      <c r="H52" s="66"/>
      <c r="I52" s="66">
        <v>0</v>
      </c>
      <c r="J52" s="69" t="s">
        <v>196</v>
      </c>
      <c r="K52" s="68" t="s">
        <v>150</v>
      </c>
    </row>
    <row r="53" spans="1:11" ht="19.5" customHeight="1">
      <c r="A53" s="6" t="s">
        <v>1384</v>
      </c>
      <c r="B53" s="37" t="s">
        <v>1454</v>
      </c>
      <c r="C53" s="37" t="s">
        <v>13</v>
      </c>
      <c r="D53" s="37" t="s">
        <v>195</v>
      </c>
      <c r="E53" s="37" t="s">
        <v>195</v>
      </c>
      <c r="F53" s="37" t="s">
        <v>195</v>
      </c>
      <c r="G53" s="8">
        <f t="shared" si="1"/>
        <v>0</v>
      </c>
      <c r="H53" s="66"/>
      <c r="I53" s="66">
        <v>0</v>
      </c>
      <c r="J53" s="69" t="s">
        <v>196</v>
      </c>
      <c r="K53" s="68" t="s">
        <v>150</v>
      </c>
    </row>
    <row r="54" spans="1:11" ht="19.5" customHeight="1">
      <c r="A54" s="6" t="s">
        <v>1384</v>
      </c>
      <c r="B54" s="37" t="s">
        <v>1455</v>
      </c>
      <c r="C54" s="37" t="s">
        <v>13</v>
      </c>
      <c r="D54" s="37" t="s">
        <v>195</v>
      </c>
      <c r="E54" s="37" t="s">
        <v>195</v>
      </c>
      <c r="F54" s="37" t="s">
        <v>195</v>
      </c>
      <c r="G54" s="8">
        <f t="shared" si="1"/>
        <v>0</v>
      </c>
      <c r="H54" s="66"/>
      <c r="I54" s="66">
        <v>0</v>
      </c>
      <c r="J54" s="69" t="s">
        <v>196</v>
      </c>
      <c r="K54" s="68" t="s">
        <v>150</v>
      </c>
    </row>
    <row r="55" spans="1:11" ht="19.5" customHeight="1">
      <c r="A55" s="6" t="s">
        <v>1384</v>
      </c>
      <c r="B55" s="37" t="s">
        <v>1456</v>
      </c>
      <c r="C55" s="37" t="s">
        <v>13</v>
      </c>
      <c r="D55" s="37" t="s">
        <v>195</v>
      </c>
      <c r="E55" s="37" t="s">
        <v>195</v>
      </c>
      <c r="F55" s="37" t="s">
        <v>195</v>
      </c>
      <c r="G55" s="8">
        <f t="shared" si="1"/>
        <v>0</v>
      </c>
      <c r="H55" s="66"/>
      <c r="I55" s="66">
        <v>0</v>
      </c>
      <c r="J55" s="69" t="s">
        <v>196</v>
      </c>
      <c r="K55" s="68" t="s">
        <v>150</v>
      </c>
    </row>
    <row r="56" spans="1:11" ht="19.5" customHeight="1">
      <c r="A56" s="6" t="s">
        <v>1384</v>
      </c>
      <c r="B56" s="37" t="s">
        <v>1457</v>
      </c>
      <c r="C56" s="37" t="s">
        <v>13</v>
      </c>
      <c r="D56" s="37" t="s">
        <v>195</v>
      </c>
      <c r="E56" s="37" t="s">
        <v>195</v>
      </c>
      <c r="F56" s="37" t="s">
        <v>195</v>
      </c>
      <c r="G56" s="8">
        <f t="shared" si="1"/>
        <v>0</v>
      </c>
      <c r="H56" s="66"/>
      <c r="I56" s="66">
        <v>0</v>
      </c>
      <c r="J56" s="69" t="s">
        <v>196</v>
      </c>
      <c r="K56" s="68" t="s">
        <v>150</v>
      </c>
    </row>
    <row r="57" spans="1:11" ht="19.5" customHeight="1">
      <c r="A57" s="6" t="s">
        <v>1384</v>
      </c>
      <c r="B57" s="37" t="s">
        <v>1458</v>
      </c>
      <c r="C57" s="37" t="s">
        <v>13</v>
      </c>
      <c r="D57" s="37" t="s">
        <v>195</v>
      </c>
      <c r="E57" s="37" t="s">
        <v>195</v>
      </c>
      <c r="F57" s="37" t="s">
        <v>195</v>
      </c>
      <c r="G57" s="8">
        <f t="shared" si="1"/>
        <v>0</v>
      </c>
      <c r="H57" s="66"/>
      <c r="I57" s="66">
        <v>0</v>
      </c>
      <c r="J57" s="69" t="s">
        <v>196</v>
      </c>
      <c r="K57" s="68" t="s">
        <v>150</v>
      </c>
    </row>
    <row r="58" spans="1:11" ht="19.5" customHeight="1">
      <c r="A58" s="6" t="s">
        <v>1384</v>
      </c>
      <c r="B58" s="37" t="s">
        <v>1459</v>
      </c>
      <c r="C58" s="37" t="s">
        <v>13</v>
      </c>
      <c r="D58" s="37" t="s">
        <v>195</v>
      </c>
      <c r="E58" s="37" t="s">
        <v>195</v>
      </c>
      <c r="F58" s="37" t="s">
        <v>195</v>
      </c>
      <c r="G58" s="8">
        <f t="shared" si="1"/>
        <v>0</v>
      </c>
      <c r="H58" s="66"/>
      <c r="I58" s="66">
        <v>0</v>
      </c>
      <c r="J58" s="69" t="s">
        <v>196</v>
      </c>
      <c r="K58" s="68" t="s">
        <v>150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2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14.1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2" width="9.00390625" style="23" customWidth="1"/>
    <col min="13" max="13" width="11.125" style="23" bestFit="1" customWidth="1"/>
    <col min="14" max="16384" width="9.00390625" style="23" customWidth="1"/>
  </cols>
  <sheetData>
    <row r="1" spans="1:11" s="22" customFormat="1" ht="4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8" t="s">
        <v>9</v>
      </c>
      <c r="K1" s="29" t="s">
        <v>10</v>
      </c>
    </row>
    <row r="2" spans="1:11" s="23" customFormat="1" ht="19.5" customHeight="1">
      <c r="A2" s="6" t="s">
        <v>1460</v>
      </c>
      <c r="B2" s="37" t="s">
        <v>1461</v>
      </c>
      <c r="C2" s="37" t="s">
        <v>90</v>
      </c>
      <c r="D2" s="37" t="s">
        <v>1462</v>
      </c>
      <c r="E2" s="37" t="s">
        <v>1259</v>
      </c>
      <c r="F2" s="37" t="s">
        <v>1463</v>
      </c>
      <c r="G2" s="8">
        <f>F2/1.5</f>
        <v>79.60000000000001</v>
      </c>
      <c r="H2" s="9"/>
      <c r="I2" s="8">
        <v>79.60000000000001</v>
      </c>
      <c r="J2" s="6" t="s">
        <v>16</v>
      </c>
      <c r="K2" s="30" t="s">
        <v>17</v>
      </c>
    </row>
    <row r="3" spans="1:11" s="23" customFormat="1" ht="19.5" customHeight="1">
      <c r="A3" s="6" t="s">
        <v>1460</v>
      </c>
      <c r="B3" s="37" t="s">
        <v>1464</v>
      </c>
      <c r="C3" s="37" t="s">
        <v>13</v>
      </c>
      <c r="D3" s="37" t="s">
        <v>361</v>
      </c>
      <c r="E3" s="37" t="s">
        <v>1465</v>
      </c>
      <c r="F3" s="37" t="s">
        <v>1252</v>
      </c>
      <c r="G3" s="8">
        <f aca="true" t="shared" si="0" ref="G3:G27">F3/1.5</f>
        <v>75.8</v>
      </c>
      <c r="H3" s="9"/>
      <c r="I3" s="8">
        <v>75.8</v>
      </c>
      <c r="J3" s="6" t="s">
        <v>22</v>
      </c>
      <c r="K3" s="30" t="s">
        <v>17</v>
      </c>
    </row>
    <row r="4" spans="1:11" s="23" customFormat="1" ht="19.5" customHeight="1">
      <c r="A4" s="6" t="s">
        <v>1460</v>
      </c>
      <c r="B4" s="37" t="s">
        <v>1466</v>
      </c>
      <c r="C4" s="37" t="s">
        <v>90</v>
      </c>
      <c r="D4" s="37" t="s">
        <v>52</v>
      </c>
      <c r="E4" s="37" t="s">
        <v>317</v>
      </c>
      <c r="F4" s="37" t="s">
        <v>1254</v>
      </c>
      <c r="G4" s="8">
        <f t="shared" si="0"/>
        <v>74.13333333333334</v>
      </c>
      <c r="H4" s="51"/>
      <c r="I4" s="8">
        <v>74.13333333333334</v>
      </c>
      <c r="J4" s="6" t="s">
        <v>26</v>
      </c>
      <c r="K4" s="30" t="s">
        <v>17</v>
      </c>
    </row>
    <row r="5" spans="1:11" s="23" customFormat="1" ht="19.5" customHeight="1">
      <c r="A5" s="6" t="s">
        <v>1460</v>
      </c>
      <c r="B5" s="37" t="s">
        <v>1467</v>
      </c>
      <c r="C5" s="37" t="s">
        <v>90</v>
      </c>
      <c r="D5" s="37" t="s">
        <v>14</v>
      </c>
      <c r="E5" s="37" t="s">
        <v>739</v>
      </c>
      <c r="F5" s="37" t="s">
        <v>1468</v>
      </c>
      <c r="G5" s="8">
        <f t="shared" si="0"/>
        <v>73.46666666666667</v>
      </c>
      <c r="H5" s="51"/>
      <c r="I5" s="8">
        <v>73.46666666666667</v>
      </c>
      <c r="J5" s="6" t="s">
        <v>30</v>
      </c>
      <c r="K5" s="30" t="s">
        <v>17</v>
      </c>
    </row>
    <row r="6" spans="1:11" s="23" customFormat="1" ht="19.5" customHeight="1">
      <c r="A6" s="6" t="s">
        <v>1460</v>
      </c>
      <c r="B6" s="37" t="s">
        <v>1469</v>
      </c>
      <c r="C6" s="37" t="s">
        <v>13</v>
      </c>
      <c r="D6" s="37" t="s">
        <v>82</v>
      </c>
      <c r="E6" s="37" t="s">
        <v>814</v>
      </c>
      <c r="F6" s="37" t="s">
        <v>1392</v>
      </c>
      <c r="G6" s="8">
        <f t="shared" si="0"/>
        <v>71.93333333333334</v>
      </c>
      <c r="H6" s="51"/>
      <c r="I6" s="8">
        <v>71.93333333333334</v>
      </c>
      <c r="J6" s="6" t="s">
        <v>35</v>
      </c>
      <c r="K6" s="30" t="s">
        <v>17</v>
      </c>
    </row>
    <row r="7" spans="1:11" s="23" customFormat="1" ht="19.5" customHeight="1">
      <c r="A7" s="6" t="s">
        <v>1460</v>
      </c>
      <c r="B7" s="37" t="s">
        <v>1470</v>
      </c>
      <c r="C7" s="37" t="s">
        <v>90</v>
      </c>
      <c r="D7" s="37" t="s">
        <v>161</v>
      </c>
      <c r="E7" s="37" t="s">
        <v>1120</v>
      </c>
      <c r="F7" s="37" t="s">
        <v>683</v>
      </c>
      <c r="G7" s="8">
        <f t="shared" si="0"/>
        <v>66.66666666666667</v>
      </c>
      <c r="H7" s="51"/>
      <c r="I7" s="8">
        <v>66.66666666666667</v>
      </c>
      <c r="J7" s="6" t="s">
        <v>40</v>
      </c>
      <c r="K7" s="30" t="s">
        <v>17</v>
      </c>
    </row>
    <row r="8" spans="1:11" s="23" customFormat="1" ht="19.5" customHeight="1">
      <c r="A8" s="6" t="s">
        <v>1460</v>
      </c>
      <c r="B8" s="37" t="s">
        <v>1471</v>
      </c>
      <c r="C8" s="37" t="s">
        <v>13</v>
      </c>
      <c r="D8" s="37" t="s">
        <v>294</v>
      </c>
      <c r="E8" s="37" t="s">
        <v>922</v>
      </c>
      <c r="F8" s="37" t="s">
        <v>439</v>
      </c>
      <c r="G8" s="8">
        <f t="shared" si="0"/>
        <v>66.33333333333333</v>
      </c>
      <c r="H8" s="51"/>
      <c r="I8" s="8">
        <v>66.33333333333333</v>
      </c>
      <c r="J8" s="6" t="s">
        <v>45</v>
      </c>
      <c r="K8" s="30" t="s">
        <v>17</v>
      </c>
    </row>
    <row r="9" spans="1:11" s="23" customFormat="1" ht="19.5" customHeight="1">
      <c r="A9" s="6" t="s">
        <v>1460</v>
      </c>
      <c r="B9" s="37" t="s">
        <v>1472</v>
      </c>
      <c r="C9" s="37" t="s">
        <v>90</v>
      </c>
      <c r="D9" s="37" t="s">
        <v>412</v>
      </c>
      <c r="E9" s="37" t="s">
        <v>355</v>
      </c>
      <c r="F9" s="37" t="s">
        <v>1473</v>
      </c>
      <c r="G9" s="8">
        <f t="shared" si="0"/>
        <v>64.60000000000001</v>
      </c>
      <c r="H9" s="51"/>
      <c r="I9" s="8">
        <v>64.60000000000001</v>
      </c>
      <c r="J9" s="6" t="s">
        <v>50</v>
      </c>
      <c r="K9" s="30" t="s">
        <v>17</v>
      </c>
    </row>
    <row r="10" spans="1:11" s="23" customFormat="1" ht="19.5" customHeight="1">
      <c r="A10" s="6" t="s">
        <v>1460</v>
      </c>
      <c r="B10" s="37" t="s">
        <v>1474</v>
      </c>
      <c r="C10" s="37" t="s">
        <v>13</v>
      </c>
      <c r="D10" s="37" t="s">
        <v>190</v>
      </c>
      <c r="E10" s="37" t="s">
        <v>19</v>
      </c>
      <c r="F10" s="37" t="s">
        <v>1415</v>
      </c>
      <c r="G10" s="8">
        <f t="shared" si="0"/>
        <v>63.06666666666666</v>
      </c>
      <c r="H10" s="51"/>
      <c r="I10" s="8">
        <v>63.06666666666666</v>
      </c>
      <c r="J10" s="6" t="s">
        <v>54</v>
      </c>
      <c r="K10" s="30" t="s">
        <v>17</v>
      </c>
    </row>
    <row r="11" spans="1:11" s="23" customFormat="1" ht="19.5" customHeight="1">
      <c r="A11" s="6" t="s">
        <v>1460</v>
      </c>
      <c r="B11" s="37" t="s">
        <v>1475</v>
      </c>
      <c r="C11" s="37" t="s">
        <v>90</v>
      </c>
      <c r="D11" s="37" t="s">
        <v>482</v>
      </c>
      <c r="E11" s="37" t="s">
        <v>47</v>
      </c>
      <c r="F11" s="37" t="s">
        <v>381</v>
      </c>
      <c r="G11" s="8">
        <f t="shared" si="0"/>
        <v>60.4</v>
      </c>
      <c r="H11" s="51"/>
      <c r="I11" s="8">
        <v>60.4</v>
      </c>
      <c r="J11" s="6" t="s">
        <v>58</v>
      </c>
      <c r="K11" s="36" t="s">
        <v>150</v>
      </c>
    </row>
    <row r="12" spans="1:11" s="23" customFormat="1" ht="19.5" customHeight="1">
      <c r="A12" s="6" t="s">
        <v>1460</v>
      </c>
      <c r="B12" s="37" t="s">
        <v>1476</v>
      </c>
      <c r="C12" s="37" t="s">
        <v>90</v>
      </c>
      <c r="D12" s="37" t="s">
        <v>287</v>
      </c>
      <c r="E12" s="37" t="s">
        <v>380</v>
      </c>
      <c r="F12" s="37" t="s">
        <v>1369</v>
      </c>
      <c r="G12" s="8">
        <f t="shared" si="0"/>
        <v>51.6</v>
      </c>
      <c r="H12" s="51"/>
      <c r="I12" s="8">
        <v>51.6</v>
      </c>
      <c r="J12" s="6" t="s">
        <v>63</v>
      </c>
      <c r="K12" s="36" t="s">
        <v>150</v>
      </c>
    </row>
    <row r="13" spans="1:11" s="23" customFormat="1" ht="19.5" customHeight="1">
      <c r="A13" s="6" t="s">
        <v>1460</v>
      </c>
      <c r="B13" s="37" t="s">
        <v>1477</v>
      </c>
      <c r="C13" s="37" t="s">
        <v>13</v>
      </c>
      <c r="D13" s="37" t="s">
        <v>1178</v>
      </c>
      <c r="E13" s="37" t="s">
        <v>388</v>
      </c>
      <c r="F13" s="37" t="s">
        <v>849</v>
      </c>
      <c r="G13" s="8">
        <f t="shared" si="0"/>
        <v>45.13333333333333</v>
      </c>
      <c r="H13" s="51"/>
      <c r="I13" s="8">
        <v>45.13333333333333</v>
      </c>
      <c r="J13" s="6" t="s">
        <v>68</v>
      </c>
      <c r="K13" s="36" t="s">
        <v>150</v>
      </c>
    </row>
    <row r="14" spans="1:11" s="23" customFormat="1" ht="19.5" customHeight="1">
      <c r="A14" s="6" t="s">
        <v>1460</v>
      </c>
      <c r="B14" s="37" t="s">
        <v>1478</v>
      </c>
      <c r="C14" s="37" t="s">
        <v>13</v>
      </c>
      <c r="D14" s="37" t="s">
        <v>1479</v>
      </c>
      <c r="E14" s="37" t="s">
        <v>298</v>
      </c>
      <c r="F14" s="37" t="s">
        <v>1480</v>
      </c>
      <c r="G14" s="8">
        <f t="shared" si="0"/>
        <v>32.266666666666666</v>
      </c>
      <c r="H14" s="51"/>
      <c r="I14" s="8">
        <v>32.266666666666666</v>
      </c>
      <c r="J14" s="6" t="s">
        <v>72</v>
      </c>
      <c r="K14" s="36" t="s">
        <v>150</v>
      </c>
    </row>
    <row r="15" spans="1:11" s="23" customFormat="1" ht="19.5" customHeight="1">
      <c r="A15" s="6" t="s">
        <v>1460</v>
      </c>
      <c r="B15" s="37" t="s">
        <v>1481</v>
      </c>
      <c r="C15" s="37" t="s">
        <v>90</v>
      </c>
      <c r="D15" s="37" t="s">
        <v>195</v>
      </c>
      <c r="E15" s="37" t="s">
        <v>195</v>
      </c>
      <c r="F15" s="37" t="s">
        <v>195</v>
      </c>
      <c r="G15" s="8">
        <f t="shared" si="0"/>
        <v>0</v>
      </c>
      <c r="H15" s="51"/>
      <c r="I15" s="8">
        <v>0</v>
      </c>
      <c r="J15" s="6" t="s">
        <v>196</v>
      </c>
      <c r="K15" s="36" t="s">
        <v>150</v>
      </c>
    </row>
    <row r="16" spans="1:11" s="23" customFormat="1" ht="19.5" customHeight="1">
      <c r="A16" s="6" t="s">
        <v>1460</v>
      </c>
      <c r="B16" s="37" t="s">
        <v>1482</v>
      </c>
      <c r="C16" s="37" t="s">
        <v>13</v>
      </c>
      <c r="D16" s="37" t="s">
        <v>195</v>
      </c>
      <c r="E16" s="37" t="s">
        <v>195</v>
      </c>
      <c r="F16" s="37" t="s">
        <v>195</v>
      </c>
      <c r="G16" s="8">
        <f t="shared" si="0"/>
        <v>0</v>
      </c>
      <c r="H16" s="51"/>
      <c r="I16" s="8">
        <v>0</v>
      </c>
      <c r="J16" s="6" t="s">
        <v>196</v>
      </c>
      <c r="K16" s="36" t="s">
        <v>150</v>
      </c>
    </row>
    <row r="17" spans="1:11" s="23" customFormat="1" ht="19.5" customHeight="1">
      <c r="A17" s="6" t="s">
        <v>1460</v>
      </c>
      <c r="B17" s="37" t="s">
        <v>1483</v>
      </c>
      <c r="C17" s="37" t="s">
        <v>13</v>
      </c>
      <c r="D17" s="37" t="s">
        <v>195</v>
      </c>
      <c r="E17" s="37" t="s">
        <v>195</v>
      </c>
      <c r="F17" s="37" t="s">
        <v>195</v>
      </c>
      <c r="G17" s="8">
        <f t="shared" si="0"/>
        <v>0</v>
      </c>
      <c r="H17" s="51"/>
      <c r="I17" s="8">
        <v>0</v>
      </c>
      <c r="J17" s="6" t="s">
        <v>196</v>
      </c>
      <c r="K17" s="36" t="s">
        <v>150</v>
      </c>
    </row>
    <row r="18" spans="1:11" s="23" customFormat="1" ht="19.5" customHeight="1">
      <c r="A18" s="6" t="s">
        <v>1460</v>
      </c>
      <c r="B18" s="37" t="s">
        <v>1484</v>
      </c>
      <c r="C18" s="37" t="s">
        <v>90</v>
      </c>
      <c r="D18" s="37" t="s">
        <v>195</v>
      </c>
      <c r="E18" s="37" t="s">
        <v>195</v>
      </c>
      <c r="F18" s="37" t="s">
        <v>195</v>
      </c>
      <c r="G18" s="8">
        <f t="shared" si="0"/>
        <v>0</v>
      </c>
      <c r="H18" s="52"/>
      <c r="I18" s="59">
        <v>0</v>
      </c>
      <c r="J18" s="26" t="s">
        <v>196</v>
      </c>
      <c r="K18" s="36" t="s">
        <v>150</v>
      </c>
    </row>
    <row r="19" spans="1:11" s="23" customFormat="1" ht="19.5" customHeight="1">
      <c r="A19" s="6" t="s">
        <v>1460</v>
      </c>
      <c r="B19" s="37" t="s">
        <v>1485</v>
      </c>
      <c r="C19" s="37" t="s">
        <v>13</v>
      </c>
      <c r="D19" s="37" t="s">
        <v>195</v>
      </c>
      <c r="E19" s="37" t="s">
        <v>195</v>
      </c>
      <c r="F19" s="37" t="s">
        <v>195</v>
      </c>
      <c r="G19" s="8">
        <f t="shared" si="0"/>
        <v>0</v>
      </c>
      <c r="H19" s="52"/>
      <c r="I19" s="59">
        <v>0</v>
      </c>
      <c r="J19" s="26" t="s">
        <v>196</v>
      </c>
      <c r="K19" s="36" t="s">
        <v>150</v>
      </c>
    </row>
    <row r="20" spans="1:11" s="23" customFormat="1" ht="19.5" customHeight="1">
      <c r="A20" s="6" t="s">
        <v>1460</v>
      </c>
      <c r="B20" s="37" t="s">
        <v>1486</v>
      </c>
      <c r="C20" s="37" t="s">
        <v>13</v>
      </c>
      <c r="D20" s="37" t="s">
        <v>195</v>
      </c>
      <c r="E20" s="37" t="s">
        <v>195</v>
      </c>
      <c r="F20" s="37" t="s">
        <v>195</v>
      </c>
      <c r="G20" s="8">
        <f t="shared" si="0"/>
        <v>0</v>
      </c>
      <c r="H20" s="52"/>
      <c r="I20" s="59">
        <v>0</v>
      </c>
      <c r="J20" s="26" t="s">
        <v>196</v>
      </c>
      <c r="K20" s="36" t="s">
        <v>150</v>
      </c>
    </row>
    <row r="21" spans="1:11" s="23" customFormat="1" ht="19.5" customHeight="1">
      <c r="A21" s="6" t="s">
        <v>1460</v>
      </c>
      <c r="B21" s="37" t="s">
        <v>1487</v>
      </c>
      <c r="C21" s="37" t="s">
        <v>90</v>
      </c>
      <c r="D21" s="37" t="s">
        <v>195</v>
      </c>
      <c r="E21" s="37" t="s">
        <v>195</v>
      </c>
      <c r="F21" s="37" t="s">
        <v>195</v>
      </c>
      <c r="G21" s="8">
        <f t="shared" si="0"/>
        <v>0</v>
      </c>
      <c r="H21" s="52"/>
      <c r="I21" s="59">
        <v>0</v>
      </c>
      <c r="J21" s="26" t="s">
        <v>196</v>
      </c>
      <c r="K21" s="36" t="s">
        <v>150</v>
      </c>
    </row>
    <row r="22" spans="1:11" s="23" customFormat="1" ht="19.5" customHeight="1">
      <c r="A22" s="6" t="s">
        <v>1460</v>
      </c>
      <c r="B22" s="37" t="s">
        <v>1488</v>
      </c>
      <c r="C22" s="37" t="s">
        <v>90</v>
      </c>
      <c r="D22" s="37" t="s">
        <v>195</v>
      </c>
      <c r="E22" s="37" t="s">
        <v>195</v>
      </c>
      <c r="F22" s="37" t="s">
        <v>195</v>
      </c>
      <c r="G22" s="8">
        <f t="shared" si="0"/>
        <v>0</v>
      </c>
      <c r="H22" s="52"/>
      <c r="I22" s="59">
        <v>0</v>
      </c>
      <c r="J22" s="26" t="s">
        <v>196</v>
      </c>
      <c r="K22" s="36" t="s">
        <v>150</v>
      </c>
    </row>
    <row r="23" spans="1:11" s="23" customFormat="1" ht="19.5" customHeight="1">
      <c r="A23" s="6" t="s">
        <v>1460</v>
      </c>
      <c r="B23" s="37" t="s">
        <v>1489</v>
      </c>
      <c r="C23" s="37" t="s">
        <v>90</v>
      </c>
      <c r="D23" s="37" t="s">
        <v>195</v>
      </c>
      <c r="E23" s="37" t="s">
        <v>195</v>
      </c>
      <c r="F23" s="37" t="s">
        <v>195</v>
      </c>
      <c r="G23" s="8">
        <f t="shared" si="0"/>
        <v>0</v>
      </c>
      <c r="H23" s="52"/>
      <c r="I23" s="59">
        <v>0</v>
      </c>
      <c r="J23" s="26" t="s">
        <v>196</v>
      </c>
      <c r="K23" s="36" t="s">
        <v>150</v>
      </c>
    </row>
    <row r="24" spans="1:11" s="23" customFormat="1" ht="19.5" customHeight="1">
      <c r="A24" s="6" t="s">
        <v>1460</v>
      </c>
      <c r="B24" s="37" t="s">
        <v>1490</v>
      </c>
      <c r="C24" s="37" t="s">
        <v>90</v>
      </c>
      <c r="D24" s="37" t="s">
        <v>195</v>
      </c>
      <c r="E24" s="37" t="s">
        <v>195</v>
      </c>
      <c r="F24" s="37" t="s">
        <v>195</v>
      </c>
      <c r="G24" s="8">
        <f t="shared" si="0"/>
        <v>0</v>
      </c>
      <c r="H24" s="52"/>
      <c r="I24" s="59">
        <v>0</v>
      </c>
      <c r="J24" s="26" t="s">
        <v>196</v>
      </c>
      <c r="K24" s="36" t="s">
        <v>150</v>
      </c>
    </row>
    <row r="25" spans="1:11" s="23" customFormat="1" ht="19.5" customHeight="1">
      <c r="A25" s="6" t="s">
        <v>1460</v>
      </c>
      <c r="B25" s="37" t="s">
        <v>1491</v>
      </c>
      <c r="C25" s="37" t="s">
        <v>13</v>
      </c>
      <c r="D25" s="37" t="s">
        <v>195</v>
      </c>
      <c r="E25" s="37" t="s">
        <v>195</v>
      </c>
      <c r="F25" s="37" t="s">
        <v>195</v>
      </c>
      <c r="G25" s="8">
        <f t="shared" si="0"/>
        <v>0</v>
      </c>
      <c r="H25" s="52"/>
      <c r="I25" s="59">
        <v>0</v>
      </c>
      <c r="J25" s="26" t="s">
        <v>196</v>
      </c>
      <c r="K25" s="36" t="s">
        <v>150</v>
      </c>
    </row>
    <row r="26" spans="1:11" s="23" customFormat="1" ht="19.5" customHeight="1">
      <c r="A26" s="6" t="s">
        <v>1460</v>
      </c>
      <c r="B26" s="37" t="s">
        <v>1492</v>
      </c>
      <c r="C26" s="37" t="s">
        <v>13</v>
      </c>
      <c r="D26" s="37" t="s">
        <v>195</v>
      </c>
      <c r="E26" s="37" t="s">
        <v>195</v>
      </c>
      <c r="F26" s="37" t="s">
        <v>195</v>
      </c>
      <c r="G26" s="8">
        <f t="shared" si="0"/>
        <v>0</v>
      </c>
      <c r="H26" s="52"/>
      <c r="I26" s="59">
        <v>0</v>
      </c>
      <c r="J26" s="26" t="s">
        <v>196</v>
      </c>
      <c r="K26" s="36" t="s">
        <v>150</v>
      </c>
    </row>
    <row r="27" spans="1:11" s="23" customFormat="1" ht="19.5" customHeight="1">
      <c r="A27" s="6" t="s">
        <v>1460</v>
      </c>
      <c r="B27" s="37" t="s">
        <v>1493</v>
      </c>
      <c r="C27" s="37" t="s">
        <v>90</v>
      </c>
      <c r="D27" s="37" t="s">
        <v>195</v>
      </c>
      <c r="E27" s="37" t="s">
        <v>195</v>
      </c>
      <c r="F27" s="37" t="s">
        <v>195</v>
      </c>
      <c r="G27" s="8">
        <f t="shared" si="0"/>
        <v>0</v>
      </c>
      <c r="H27" s="52"/>
      <c r="I27" s="59">
        <v>0</v>
      </c>
      <c r="J27" s="26" t="s">
        <v>196</v>
      </c>
      <c r="K27" s="36" t="s">
        <v>150</v>
      </c>
    </row>
    <row r="28" s="23" customFormat="1" ht="19.5" customHeight="1">
      <c r="K28" s="24"/>
    </row>
    <row r="29" s="23" customFormat="1" ht="19.5" customHeight="1">
      <c r="K29" s="24"/>
    </row>
    <row r="30" s="23" customFormat="1" ht="19.5" customHeight="1">
      <c r="K30" s="24"/>
    </row>
    <row r="31" s="23" customFormat="1" ht="19.5" customHeight="1">
      <c r="K31" s="24"/>
    </row>
    <row r="32" s="23" customFormat="1" ht="19.5" customHeight="1">
      <c r="K32" s="24"/>
    </row>
    <row r="33" s="23" customFormat="1" ht="19.5" customHeight="1">
      <c r="K33" s="24"/>
    </row>
    <row r="34" s="23" customFormat="1" ht="19.5" customHeight="1">
      <c r="K34" s="24"/>
    </row>
    <row r="35" s="23" customFormat="1" ht="19.5" customHeight="1">
      <c r="K35" s="24"/>
    </row>
    <row r="36" s="23" customFormat="1" ht="19.5" customHeight="1">
      <c r="K36" s="24"/>
    </row>
    <row r="37" s="23" customFormat="1" ht="19.5" customHeight="1">
      <c r="K37" s="24"/>
    </row>
    <row r="38" s="23" customFormat="1" ht="19.5" customHeight="1">
      <c r="K38" s="24"/>
    </row>
    <row r="39" s="23" customFormat="1" ht="19.5" customHeight="1">
      <c r="K39" s="24"/>
    </row>
    <row r="40" s="23" customFormat="1" ht="19.5" customHeight="1">
      <c r="K40" s="24"/>
    </row>
    <row r="41" s="23" customFormat="1" ht="19.5" customHeight="1">
      <c r="K41" s="24"/>
    </row>
    <row r="42" s="23" customFormat="1" ht="19.5" customHeight="1">
      <c r="K42" s="24"/>
    </row>
    <row r="43" s="23" customFormat="1" ht="19.5" customHeight="1">
      <c r="K43" s="24"/>
    </row>
    <row r="44" s="23" customFormat="1" ht="19.5" customHeight="1">
      <c r="K44" s="24"/>
    </row>
    <row r="45" s="23" customFormat="1" ht="19.5" customHeight="1">
      <c r="K45" s="24"/>
    </row>
    <row r="46" s="23" customFormat="1" ht="19.5" customHeight="1">
      <c r="K46" s="24"/>
    </row>
    <row r="47" s="23" customFormat="1" ht="19.5" customHeight="1">
      <c r="K47" s="24"/>
    </row>
    <row r="48" s="23" customFormat="1" ht="19.5" customHeight="1">
      <c r="K48" s="24"/>
    </row>
    <row r="49" s="23" customFormat="1" ht="19.5" customHeight="1">
      <c r="K49" s="24"/>
    </row>
    <row r="50" s="23" customFormat="1" ht="19.5" customHeight="1">
      <c r="K50" s="24"/>
    </row>
    <row r="51" s="23" customFormat="1" ht="19.5" customHeight="1">
      <c r="K51" s="24"/>
    </row>
    <row r="52" s="23" customFormat="1" ht="19.5" customHeight="1">
      <c r="K52" s="24"/>
    </row>
    <row r="53" s="23" customFormat="1" ht="19.5" customHeight="1">
      <c r="K53" s="24"/>
    </row>
    <row r="54" s="23" customFormat="1" ht="19.5" customHeight="1">
      <c r="K54" s="24"/>
    </row>
    <row r="55" s="23" customFormat="1" ht="19.5" customHeight="1">
      <c r="K55" s="24"/>
    </row>
    <row r="56" s="23" customFormat="1" ht="19.5" customHeight="1">
      <c r="K56" s="24"/>
    </row>
    <row r="57" s="23" customFormat="1" ht="19.5" customHeight="1">
      <c r="K57" s="24"/>
    </row>
    <row r="58" s="23" customFormat="1" ht="19.5" customHeight="1">
      <c r="K58" s="24"/>
    </row>
    <row r="59" s="23" customFormat="1" ht="19.5" customHeight="1">
      <c r="K59" s="24"/>
    </row>
    <row r="60" s="23" customFormat="1" ht="19.5" customHeight="1">
      <c r="K60" s="24"/>
    </row>
    <row r="61" s="23" customFormat="1" ht="19.5" customHeight="1">
      <c r="K61" s="24"/>
    </row>
    <row r="62" s="23" customFormat="1" ht="19.5" customHeight="1">
      <c r="K62" s="24"/>
    </row>
    <row r="63" s="23" customFormat="1" ht="19.5" customHeight="1">
      <c r="K63" s="24"/>
    </row>
    <row r="64" s="23" customFormat="1" ht="19.5" customHeight="1">
      <c r="K64" s="24"/>
    </row>
    <row r="65" s="23" customFormat="1" ht="19.5" customHeight="1">
      <c r="K65" s="24"/>
    </row>
    <row r="66" s="23" customFormat="1" ht="19.5" customHeight="1">
      <c r="K66" s="24"/>
    </row>
    <row r="67" s="23" customFormat="1" ht="19.5" customHeight="1">
      <c r="K67" s="24"/>
    </row>
    <row r="68" s="23" customFormat="1" ht="19.5" customHeight="1">
      <c r="K68" s="24"/>
    </row>
    <row r="69" s="23" customFormat="1" ht="19.5" customHeight="1">
      <c r="K69" s="24"/>
    </row>
    <row r="70" s="23" customFormat="1" ht="19.5" customHeight="1">
      <c r="K70" s="24"/>
    </row>
    <row r="71" s="23" customFormat="1" ht="19.5" customHeight="1">
      <c r="K71" s="24"/>
    </row>
    <row r="72" s="23" customFormat="1" ht="19.5" customHeight="1">
      <c r="K72" s="24"/>
    </row>
    <row r="73" s="23" customFormat="1" ht="19.5" customHeight="1">
      <c r="K73" s="24"/>
    </row>
    <row r="74" s="23" customFormat="1" ht="19.5" customHeight="1">
      <c r="K74" s="24"/>
    </row>
    <row r="75" s="23" customFormat="1" ht="19.5" customHeight="1">
      <c r="K75" s="24"/>
    </row>
    <row r="76" s="23" customFormat="1" ht="19.5" customHeight="1">
      <c r="K76" s="24"/>
    </row>
    <row r="77" s="23" customFormat="1" ht="19.5" customHeight="1">
      <c r="K77" s="24"/>
    </row>
    <row r="78" s="23" customFormat="1" ht="19.5" customHeight="1">
      <c r="K78" s="24"/>
    </row>
    <row r="79" s="23" customFormat="1" ht="19.5" customHeight="1">
      <c r="K79" s="24"/>
    </row>
    <row r="80" s="23" customFormat="1" ht="19.5" customHeight="1">
      <c r="K80" s="24"/>
    </row>
    <row r="81" s="23" customFormat="1" ht="19.5" customHeight="1">
      <c r="K81" s="24"/>
    </row>
    <row r="82" s="23" customFormat="1" ht="19.5" customHeight="1">
      <c r="K82" s="24"/>
    </row>
    <row r="83" s="23" customFormat="1" ht="19.5" customHeight="1">
      <c r="K83" s="24"/>
    </row>
    <row r="84" s="23" customFormat="1" ht="19.5" customHeight="1">
      <c r="K84" s="24"/>
    </row>
    <row r="85" s="23" customFormat="1" ht="19.5" customHeight="1">
      <c r="K85" s="24"/>
    </row>
    <row r="86" s="23" customFormat="1" ht="19.5" customHeight="1">
      <c r="K86" s="24"/>
    </row>
    <row r="87" s="23" customFormat="1" ht="19.5" customHeight="1">
      <c r="K87" s="24"/>
    </row>
    <row r="88" s="23" customFormat="1" ht="19.5" customHeight="1">
      <c r="K88" s="24"/>
    </row>
    <row r="89" s="23" customFormat="1" ht="19.5" customHeight="1">
      <c r="K89" s="24"/>
    </row>
    <row r="90" s="23" customFormat="1" ht="19.5" customHeight="1">
      <c r="K90" s="24"/>
    </row>
    <row r="91" s="23" customFormat="1" ht="19.5" customHeight="1">
      <c r="K91" s="24"/>
    </row>
    <row r="92" s="23" customFormat="1" ht="19.5" customHeight="1">
      <c r="K92" s="24"/>
    </row>
    <row r="93" s="23" customFormat="1" ht="19.5" customHeight="1">
      <c r="K93" s="24"/>
    </row>
    <row r="94" s="23" customFormat="1" ht="19.5" customHeight="1">
      <c r="K94" s="24"/>
    </row>
    <row r="95" s="23" customFormat="1" ht="19.5" customHeight="1">
      <c r="K95" s="24"/>
    </row>
    <row r="96" s="23" customFormat="1" ht="19.5" customHeight="1">
      <c r="K96" s="24"/>
    </row>
    <row r="97" s="23" customFormat="1" ht="19.5" customHeight="1">
      <c r="K97" s="24"/>
    </row>
    <row r="98" s="23" customFormat="1" ht="19.5" customHeight="1">
      <c r="K98" s="24"/>
    </row>
    <row r="99" s="23" customFormat="1" ht="19.5" customHeight="1">
      <c r="K99" s="24"/>
    </row>
    <row r="100" s="23" customFormat="1" ht="19.5" customHeight="1">
      <c r="K100" s="24"/>
    </row>
    <row r="101" s="23" customFormat="1" ht="19.5" customHeight="1">
      <c r="K101" s="24"/>
    </row>
    <row r="102" s="23" customFormat="1" ht="19.5" customHeight="1">
      <c r="K102" s="24"/>
    </row>
    <row r="103" s="23" customFormat="1" ht="19.5" customHeight="1">
      <c r="K103" s="24"/>
    </row>
    <row r="104" s="23" customFormat="1" ht="19.5" customHeight="1">
      <c r="K104" s="24"/>
    </row>
    <row r="105" s="23" customFormat="1" ht="19.5" customHeight="1">
      <c r="K105" s="24"/>
    </row>
    <row r="106" s="23" customFormat="1" ht="19.5" customHeight="1">
      <c r="K106" s="24"/>
    </row>
    <row r="107" s="23" customFormat="1" ht="19.5" customHeight="1">
      <c r="K107" s="24"/>
    </row>
    <row r="108" s="23" customFormat="1" ht="19.5" customHeight="1">
      <c r="K108" s="24"/>
    </row>
    <row r="109" s="23" customFormat="1" ht="19.5" customHeight="1">
      <c r="K109" s="24"/>
    </row>
    <row r="110" s="23" customFormat="1" ht="19.5" customHeight="1">
      <c r="K110" s="24"/>
    </row>
    <row r="111" s="23" customFormat="1" ht="19.5" customHeight="1">
      <c r="K111" s="24"/>
    </row>
    <row r="112" s="23" customFormat="1" ht="19.5" customHeight="1">
      <c r="K112" s="24"/>
    </row>
    <row r="113" s="23" customFormat="1" ht="19.5" customHeight="1">
      <c r="K113" s="24"/>
    </row>
    <row r="114" s="23" customFormat="1" ht="19.5" customHeight="1">
      <c r="K114" s="24"/>
    </row>
    <row r="115" s="23" customFormat="1" ht="19.5" customHeight="1">
      <c r="K115" s="24"/>
    </row>
    <row r="116" s="23" customFormat="1" ht="19.5" customHeight="1">
      <c r="K116" s="24"/>
    </row>
    <row r="117" s="23" customFormat="1" ht="19.5" customHeight="1">
      <c r="K117" s="24"/>
    </row>
    <row r="118" s="23" customFormat="1" ht="19.5" customHeight="1">
      <c r="K118" s="24"/>
    </row>
    <row r="119" s="23" customFormat="1" ht="19.5" customHeight="1">
      <c r="K119" s="24"/>
    </row>
    <row r="120" s="23" customFormat="1" ht="19.5" customHeight="1">
      <c r="K120" s="24"/>
    </row>
    <row r="121" s="23" customFormat="1" ht="19.5" customHeight="1">
      <c r="K121" s="24"/>
    </row>
    <row r="122" s="23" customFormat="1" ht="19.5" customHeight="1">
      <c r="K122" s="24"/>
    </row>
    <row r="123" s="23" customFormat="1" ht="19.5" customHeight="1">
      <c r="K123" s="24"/>
    </row>
    <row r="124" s="23" customFormat="1" ht="19.5" customHeight="1">
      <c r="K124" s="24"/>
    </row>
    <row r="125" s="23" customFormat="1" ht="19.5" customHeight="1">
      <c r="K125" s="24"/>
    </row>
    <row r="126" s="23" customFormat="1" ht="19.5" customHeight="1">
      <c r="K126" s="24"/>
    </row>
    <row r="127" s="23" customFormat="1" ht="19.5" customHeight="1">
      <c r="K127" s="24"/>
    </row>
    <row r="128" s="23" customFormat="1" ht="19.5" customHeight="1">
      <c r="K128" s="24"/>
    </row>
    <row r="129" s="23" customFormat="1" ht="19.5" customHeight="1">
      <c r="K129" s="24"/>
    </row>
    <row r="130" s="23" customFormat="1" ht="19.5" customHeight="1">
      <c r="K130" s="24"/>
    </row>
    <row r="131" s="23" customFormat="1" ht="19.5" customHeight="1">
      <c r="K131" s="24"/>
    </row>
    <row r="132" s="23" customFormat="1" ht="19.5" customHeight="1">
      <c r="K132" s="24"/>
    </row>
    <row r="133" s="23" customFormat="1" ht="19.5" customHeight="1">
      <c r="K133" s="24"/>
    </row>
    <row r="134" s="23" customFormat="1" ht="19.5" customHeight="1">
      <c r="K134" s="24"/>
    </row>
    <row r="135" s="23" customFormat="1" ht="19.5" customHeight="1">
      <c r="K135" s="24"/>
    </row>
    <row r="136" s="23" customFormat="1" ht="19.5" customHeight="1">
      <c r="K136" s="24"/>
    </row>
    <row r="137" s="23" customFormat="1" ht="19.5" customHeight="1">
      <c r="K137" s="24"/>
    </row>
    <row r="138" s="23" customFormat="1" ht="19.5" customHeight="1">
      <c r="K138" s="24"/>
    </row>
    <row r="139" s="23" customFormat="1" ht="19.5" customHeight="1">
      <c r="K139" s="24"/>
    </row>
    <row r="140" s="23" customFormat="1" ht="19.5" customHeight="1">
      <c r="K140" s="24"/>
    </row>
    <row r="141" s="23" customFormat="1" ht="19.5" customHeight="1">
      <c r="K141" s="24"/>
    </row>
    <row r="142" s="23" customFormat="1" ht="19.5" customHeight="1">
      <c r="K142" s="24"/>
    </row>
    <row r="143" s="23" customFormat="1" ht="19.5" customHeight="1">
      <c r="K143" s="24"/>
    </row>
    <row r="144" s="23" customFormat="1" ht="19.5" customHeight="1">
      <c r="K144" s="24"/>
    </row>
    <row r="145" s="23" customFormat="1" ht="19.5" customHeight="1">
      <c r="K145" s="24"/>
    </row>
    <row r="146" s="23" customFormat="1" ht="19.5" customHeight="1">
      <c r="K146" s="24"/>
    </row>
    <row r="147" s="23" customFormat="1" ht="19.5" customHeight="1">
      <c r="K147" s="24"/>
    </row>
    <row r="148" s="23" customFormat="1" ht="19.5" customHeight="1">
      <c r="K148" s="24"/>
    </row>
    <row r="149" s="23" customFormat="1" ht="19.5" customHeight="1">
      <c r="K149" s="24"/>
    </row>
    <row r="150" s="23" customFormat="1" ht="19.5" customHeight="1">
      <c r="K150" s="24"/>
    </row>
    <row r="151" s="23" customFormat="1" ht="19.5" customHeight="1">
      <c r="K151" s="24"/>
    </row>
    <row r="152" s="23" customFormat="1" ht="19.5" customHeight="1">
      <c r="K152" s="24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0"/>
  <sheetViews>
    <sheetView zoomScaleSheetLayoutView="100" workbookViewId="0" topLeftCell="A1">
      <selection activeCell="K15" sqref="K15"/>
    </sheetView>
  </sheetViews>
  <sheetFormatPr defaultColWidth="9.00390625" defaultRowHeight="14.25"/>
  <cols>
    <col min="1" max="1" width="14.1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2" width="9.00390625" style="23" customWidth="1"/>
    <col min="13" max="13" width="11.125" style="23" bestFit="1" customWidth="1"/>
    <col min="14" max="16384" width="9.00390625" style="23" customWidth="1"/>
  </cols>
  <sheetData>
    <row r="1" spans="1:11" s="22" customFormat="1" ht="4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8" t="s">
        <v>9</v>
      </c>
      <c r="K1" s="29" t="s">
        <v>10</v>
      </c>
    </row>
    <row r="2" spans="1:11" s="23" customFormat="1" ht="19.5" customHeight="1">
      <c r="A2" s="6" t="s">
        <v>1494</v>
      </c>
      <c r="B2" s="37" t="s">
        <v>1495</v>
      </c>
      <c r="C2" s="37" t="s">
        <v>13</v>
      </c>
      <c r="D2" s="37" t="s">
        <v>320</v>
      </c>
      <c r="E2" s="37" t="s">
        <v>37</v>
      </c>
      <c r="F2" s="37" t="s">
        <v>1310</v>
      </c>
      <c r="G2" s="8">
        <f>F2/1.5</f>
        <v>65.8</v>
      </c>
      <c r="H2" s="9"/>
      <c r="I2" s="8">
        <v>65.8</v>
      </c>
      <c r="J2" s="37" t="s">
        <v>16</v>
      </c>
      <c r="K2" s="30" t="s">
        <v>17</v>
      </c>
    </row>
    <row r="3" spans="1:11" s="23" customFormat="1" ht="19.5" customHeight="1">
      <c r="A3" s="6" t="s">
        <v>1494</v>
      </c>
      <c r="B3" s="37" t="s">
        <v>1496</v>
      </c>
      <c r="C3" s="37" t="s">
        <v>90</v>
      </c>
      <c r="D3" s="37" t="s">
        <v>244</v>
      </c>
      <c r="E3" s="37" t="s">
        <v>91</v>
      </c>
      <c r="F3" s="37" t="s">
        <v>931</v>
      </c>
      <c r="G3" s="8">
        <f aca="true" t="shared" si="0" ref="G3:G28">F3/1.5</f>
        <v>64.39999999999999</v>
      </c>
      <c r="H3" s="9"/>
      <c r="I3" s="8">
        <v>64.39999999999999</v>
      </c>
      <c r="J3" s="37" t="s">
        <v>22</v>
      </c>
      <c r="K3" s="30" t="s">
        <v>17</v>
      </c>
    </row>
    <row r="4" spans="1:11" s="23" customFormat="1" ht="19.5" customHeight="1">
      <c r="A4" s="6" t="s">
        <v>1494</v>
      </c>
      <c r="B4" s="37" t="s">
        <v>1497</v>
      </c>
      <c r="C4" s="37" t="s">
        <v>90</v>
      </c>
      <c r="D4" s="37" t="s">
        <v>739</v>
      </c>
      <c r="E4" s="37" t="s">
        <v>126</v>
      </c>
      <c r="F4" s="37" t="s">
        <v>539</v>
      </c>
      <c r="G4" s="8">
        <f t="shared" si="0"/>
        <v>60.53333333333333</v>
      </c>
      <c r="H4" s="9"/>
      <c r="I4" s="8">
        <v>60.53333333333333</v>
      </c>
      <c r="J4" s="37" t="s">
        <v>26</v>
      </c>
      <c r="K4" s="30" t="s">
        <v>17</v>
      </c>
    </row>
    <row r="5" spans="1:11" s="23" customFormat="1" ht="19.5" customHeight="1">
      <c r="A5" s="6" t="s">
        <v>1494</v>
      </c>
      <c r="B5" s="37" t="s">
        <v>1498</v>
      </c>
      <c r="C5" s="37" t="s">
        <v>13</v>
      </c>
      <c r="D5" s="37" t="s">
        <v>20</v>
      </c>
      <c r="E5" s="37" t="s">
        <v>248</v>
      </c>
      <c r="F5" s="37" t="s">
        <v>1499</v>
      </c>
      <c r="G5" s="8">
        <f t="shared" si="0"/>
        <v>60.199999999999996</v>
      </c>
      <c r="H5" s="9"/>
      <c r="I5" s="8">
        <v>60.2</v>
      </c>
      <c r="J5" s="37" t="s">
        <v>30</v>
      </c>
      <c r="K5" s="30" t="s">
        <v>17</v>
      </c>
    </row>
    <row r="6" spans="1:11" s="23" customFormat="1" ht="19.5" customHeight="1">
      <c r="A6" s="6" t="s">
        <v>1494</v>
      </c>
      <c r="B6" s="37" t="s">
        <v>1500</v>
      </c>
      <c r="C6" s="37" t="s">
        <v>90</v>
      </c>
      <c r="D6" s="37" t="s">
        <v>922</v>
      </c>
      <c r="E6" s="37" t="s">
        <v>147</v>
      </c>
      <c r="F6" s="37" t="s">
        <v>832</v>
      </c>
      <c r="G6" s="8">
        <f t="shared" si="0"/>
        <v>59.73333333333333</v>
      </c>
      <c r="H6" s="27"/>
      <c r="I6" s="8">
        <v>59.73333333333333</v>
      </c>
      <c r="J6" s="37" t="s">
        <v>35</v>
      </c>
      <c r="K6" s="30" t="s">
        <v>17</v>
      </c>
    </row>
    <row r="7" spans="1:11" s="23" customFormat="1" ht="19.5" customHeight="1">
      <c r="A7" s="6" t="s">
        <v>1494</v>
      </c>
      <c r="B7" s="37" t="s">
        <v>1501</v>
      </c>
      <c r="C7" s="37" t="s">
        <v>90</v>
      </c>
      <c r="D7" s="37" t="s">
        <v>143</v>
      </c>
      <c r="E7" s="37" t="s">
        <v>166</v>
      </c>
      <c r="F7" s="37" t="s">
        <v>169</v>
      </c>
      <c r="G7" s="8">
        <f t="shared" si="0"/>
        <v>58</v>
      </c>
      <c r="H7" s="27"/>
      <c r="I7" s="8">
        <v>58</v>
      </c>
      <c r="J7" s="37" t="s">
        <v>40</v>
      </c>
      <c r="K7" s="30" t="s">
        <v>17</v>
      </c>
    </row>
    <row r="8" spans="1:11" s="23" customFormat="1" ht="19.5" customHeight="1">
      <c r="A8" s="6" t="s">
        <v>1494</v>
      </c>
      <c r="B8" s="37" t="s">
        <v>1502</v>
      </c>
      <c r="C8" s="37" t="s">
        <v>13</v>
      </c>
      <c r="D8" s="37" t="s">
        <v>169</v>
      </c>
      <c r="E8" s="37" t="s">
        <v>408</v>
      </c>
      <c r="F8" s="37" t="s">
        <v>1270</v>
      </c>
      <c r="G8" s="8">
        <f t="shared" si="0"/>
        <v>57.800000000000004</v>
      </c>
      <c r="H8" s="27"/>
      <c r="I8" s="8">
        <v>57.8</v>
      </c>
      <c r="J8" s="37" t="s">
        <v>45</v>
      </c>
      <c r="K8" s="30" t="s">
        <v>17</v>
      </c>
    </row>
    <row r="9" spans="1:11" s="23" customFormat="1" ht="19.5" customHeight="1">
      <c r="A9" s="6" t="s">
        <v>1494</v>
      </c>
      <c r="B9" s="37" t="s">
        <v>1503</v>
      </c>
      <c r="C9" s="37" t="s">
        <v>13</v>
      </c>
      <c r="D9" s="37" t="s">
        <v>102</v>
      </c>
      <c r="E9" s="37" t="s">
        <v>248</v>
      </c>
      <c r="F9" s="37" t="s">
        <v>1504</v>
      </c>
      <c r="G9" s="8">
        <f t="shared" si="0"/>
        <v>56.73333333333333</v>
      </c>
      <c r="H9" s="27"/>
      <c r="I9" s="8">
        <v>56.73333333333333</v>
      </c>
      <c r="J9" s="37" t="s">
        <v>50</v>
      </c>
      <c r="K9" s="30" t="s">
        <v>17</v>
      </c>
    </row>
    <row r="10" spans="1:11" s="23" customFormat="1" ht="19.5" customHeight="1">
      <c r="A10" s="6" t="s">
        <v>1494</v>
      </c>
      <c r="B10" s="37" t="s">
        <v>1505</v>
      </c>
      <c r="C10" s="37" t="s">
        <v>90</v>
      </c>
      <c r="D10" s="37" t="s">
        <v>642</v>
      </c>
      <c r="E10" s="37" t="s">
        <v>42</v>
      </c>
      <c r="F10" s="37" t="s">
        <v>1433</v>
      </c>
      <c r="G10" s="8">
        <f t="shared" si="0"/>
        <v>55.73333333333333</v>
      </c>
      <c r="H10" s="27"/>
      <c r="I10" s="8">
        <v>55.73333333333333</v>
      </c>
      <c r="J10" s="37" t="s">
        <v>54</v>
      </c>
      <c r="K10" s="30" t="s">
        <v>17</v>
      </c>
    </row>
    <row r="11" spans="1:11" s="23" customFormat="1" ht="19.5" customHeight="1">
      <c r="A11" s="6" t="s">
        <v>1494</v>
      </c>
      <c r="B11" s="37" t="s">
        <v>1506</v>
      </c>
      <c r="C11" s="37" t="s">
        <v>13</v>
      </c>
      <c r="D11" s="37" t="s">
        <v>52</v>
      </c>
      <c r="E11" s="37" t="s">
        <v>272</v>
      </c>
      <c r="F11" s="37" t="s">
        <v>700</v>
      </c>
      <c r="G11" s="8">
        <f t="shared" si="0"/>
        <v>50.53333333333333</v>
      </c>
      <c r="H11" s="27"/>
      <c r="I11" s="8">
        <v>50.53333333333333</v>
      </c>
      <c r="J11" s="37" t="s">
        <v>58</v>
      </c>
      <c r="K11" s="30" t="s">
        <v>17</v>
      </c>
    </row>
    <row r="12" spans="1:11" s="23" customFormat="1" ht="19.5" customHeight="1">
      <c r="A12" s="6" t="s">
        <v>1494</v>
      </c>
      <c r="B12" s="37" t="s">
        <v>1507</v>
      </c>
      <c r="C12" s="37" t="s">
        <v>90</v>
      </c>
      <c r="D12" s="37" t="s">
        <v>408</v>
      </c>
      <c r="E12" s="37" t="s">
        <v>179</v>
      </c>
      <c r="F12" s="37" t="s">
        <v>1508</v>
      </c>
      <c r="G12" s="8">
        <f t="shared" si="0"/>
        <v>48.06666666666666</v>
      </c>
      <c r="H12" s="27"/>
      <c r="I12" s="8">
        <v>48.06666666666666</v>
      </c>
      <c r="J12" s="37" t="s">
        <v>63</v>
      </c>
      <c r="K12" s="30" t="s">
        <v>17</v>
      </c>
    </row>
    <row r="13" spans="1:11" s="23" customFormat="1" ht="19.5" customHeight="1">
      <c r="A13" s="6" t="s">
        <v>1494</v>
      </c>
      <c r="B13" s="37" t="s">
        <v>1509</v>
      </c>
      <c r="C13" s="37" t="s">
        <v>90</v>
      </c>
      <c r="D13" s="37" t="s">
        <v>478</v>
      </c>
      <c r="E13" s="37" t="s">
        <v>142</v>
      </c>
      <c r="F13" s="37" t="s">
        <v>444</v>
      </c>
      <c r="G13" s="8">
        <f t="shared" si="0"/>
        <v>47</v>
      </c>
      <c r="H13" s="27"/>
      <c r="I13" s="8">
        <v>47</v>
      </c>
      <c r="J13" s="37" t="s">
        <v>68</v>
      </c>
      <c r="K13" s="30" t="s">
        <v>17</v>
      </c>
    </row>
    <row r="14" spans="1:11" s="23" customFormat="1" ht="19.5" customHeight="1">
      <c r="A14" s="6" t="s">
        <v>1494</v>
      </c>
      <c r="B14" s="37" t="s">
        <v>1510</v>
      </c>
      <c r="C14" s="37" t="s">
        <v>90</v>
      </c>
      <c r="D14" s="37" t="s">
        <v>264</v>
      </c>
      <c r="E14" s="37" t="s">
        <v>405</v>
      </c>
      <c r="F14" s="37" t="s">
        <v>262</v>
      </c>
      <c r="G14" s="8">
        <f t="shared" si="0"/>
        <v>46.93333333333334</v>
      </c>
      <c r="H14" s="27"/>
      <c r="I14" s="8">
        <v>46.93333333333334</v>
      </c>
      <c r="J14" s="37" t="s">
        <v>72</v>
      </c>
      <c r="K14" s="30" t="s">
        <v>17</v>
      </c>
    </row>
    <row r="15" spans="1:11" s="23" customFormat="1" ht="19.5" customHeight="1">
      <c r="A15" s="6" t="s">
        <v>1494</v>
      </c>
      <c r="B15" s="37" t="s">
        <v>1511</v>
      </c>
      <c r="C15" s="37" t="s">
        <v>90</v>
      </c>
      <c r="D15" s="37" t="s">
        <v>572</v>
      </c>
      <c r="E15" s="37" t="s">
        <v>287</v>
      </c>
      <c r="F15" s="37" t="s">
        <v>1512</v>
      </c>
      <c r="G15" s="8">
        <f t="shared" si="0"/>
        <v>37.4</v>
      </c>
      <c r="H15" s="27"/>
      <c r="I15" s="8">
        <v>37.4</v>
      </c>
      <c r="J15" s="37" t="s">
        <v>246</v>
      </c>
      <c r="K15" s="30" t="s">
        <v>17</v>
      </c>
    </row>
    <row r="16" spans="1:11" s="23" customFormat="1" ht="19.5" customHeight="1">
      <c r="A16" s="6" t="s">
        <v>1494</v>
      </c>
      <c r="B16" s="37" t="s">
        <v>1513</v>
      </c>
      <c r="C16" s="37" t="s">
        <v>13</v>
      </c>
      <c r="D16" s="37" t="s">
        <v>195</v>
      </c>
      <c r="E16" s="37" t="s">
        <v>195</v>
      </c>
      <c r="F16" s="37" t="s">
        <v>195</v>
      </c>
      <c r="G16" s="8">
        <f t="shared" si="0"/>
        <v>0</v>
      </c>
      <c r="H16" s="27"/>
      <c r="I16" s="8">
        <v>0</v>
      </c>
      <c r="J16" s="37" t="s">
        <v>196</v>
      </c>
      <c r="K16" s="58" t="s">
        <v>150</v>
      </c>
    </row>
    <row r="17" spans="1:11" s="23" customFormat="1" ht="19.5" customHeight="1">
      <c r="A17" s="6" t="s">
        <v>1494</v>
      </c>
      <c r="B17" s="37" t="s">
        <v>1514</v>
      </c>
      <c r="C17" s="37" t="s">
        <v>90</v>
      </c>
      <c r="D17" s="37" t="s">
        <v>195</v>
      </c>
      <c r="E17" s="37" t="s">
        <v>195</v>
      </c>
      <c r="F17" s="37" t="s">
        <v>195</v>
      </c>
      <c r="G17" s="8">
        <f t="shared" si="0"/>
        <v>0</v>
      </c>
      <c r="H17" s="27"/>
      <c r="I17" s="8">
        <v>0</v>
      </c>
      <c r="J17" s="37" t="s">
        <v>196</v>
      </c>
      <c r="K17" s="58" t="s">
        <v>150</v>
      </c>
    </row>
    <row r="18" spans="1:11" s="23" customFormat="1" ht="19.5" customHeight="1">
      <c r="A18" s="6" t="s">
        <v>1494</v>
      </c>
      <c r="B18" s="37" t="s">
        <v>1515</v>
      </c>
      <c r="C18" s="37" t="s">
        <v>90</v>
      </c>
      <c r="D18" s="37" t="s">
        <v>195</v>
      </c>
      <c r="E18" s="37" t="s">
        <v>195</v>
      </c>
      <c r="F18" s="37" t="s">
        <v>195</v>
      </c>
      <c r="G18" s="8">
        <f t="shared" si="0"/>
        <v>0</v>
      </c>
      <c r="H18" s="27"/>
      <c r="I18" s="8">
        <v>0</v>
      </c>
      <c r="J18" s="37" t="s">
        <v>196</v>
      </c>
      <c r="K18" s="58" t="s">
        <v>150</v>
      </c>
    </row>
    <row r="19" spans="1:11" s="23" customFormat="1" ht="19.5" customHeight="1">
      <c r="A19" s="6" t="s">
        <v>1494</v>
      </c>
      <c r="B19" s="37" t="s">
        <v>1516</v>
      </c>
      <c r="C19" s="37" t="s">
        <v>13</v>
      </c>
      <c r="D19" s="37" t="s">
        <v>195</v>
      </c>
      <c r="E19" s="37" t="s">
        <v>195</v>
      </c>
      <c r="F19" s="37" t="s">
        <v>195</v>
      </c>
      <c r="G19" s="8">
        <f t="shared" si="0"/>
        <v>0</v>
      </c>
      <c r="H19" s="27"/>
      <c r="I19" s="8">
        <v>0</v>
      </c>
      <c r="J19" s="37" t="s">
        <v>196</v>
      </c>
      <c r="K19" s="58" t="s">
        <v>150</v>
      </c>
    </row>
    <row r="20" spans="1:11" s="23" customFormat="1" ht="19.5" customHeight="1">
      <c r="A20" s="6" t="s">
        <v>1494</v>
      </c>
      <c r="B20" s="37" t="s">
        <v>1517</v>
      </c>
      <c r="C20" s="37" t="s">
        <v>90</v>
      </c>
      <c r="D20" s="37" t="s">
        <v>195</v>
      </c>
      <c r="E20" s="37" t="s">
        <v>195</v>
      </c>
      <c r="F20" s="37" t="s">
        <v>195</v>
      </c>
      <c r="G20" s="8">
        <f t="shared" si="0"/>
        <v>0</v>
      </c>
      <c r="H20" s="27"/>
      <c r="I20" s="8">
        <v>0</v>
      </c>
      <c r="J20" s="37" t="s">
        <v>196</v>
      </c>
      <c r="K20" s="58" t="s">
        <v>150</v>
      </c>
    </row>
    <row r="21" spans="1:11" s="23" customFormat="1" ht="19.5" customHeight="1">
      <c r="A21" s="6" t="s">
        <v>1494</v>
      </c>
      <c r="B21" s="37" t="s">
        <v>1518</v>
      </c>
      <c r="C21" s="37" t="s">
        <v>90</v>
      </c>
      <c r="D21" s="37" t="s">
        <v>195</v>
      </c>
      <c r="E21" s="37" t="s">
        <v>195</v>
      </c>
      <c r="F21" s="37" t="s">
        <v>195</v>
      </c>
      <c r="G21" s="8">
        <f t="shared" si="0"/>
        <v>0</v>
      </c>
      <c r="H21" s="27"/>
      <c r="I21" s="8">
        <v>0</v>
      </c>
      <c r="J21" s="37" t="s">
        <v>196</v>
      </c>
      <c r="K21" s="58" t="s">
        <v>150</v>
      </c>
    </row>
    <row r="22" spans="1:11" s="23" customFormat="1" ht="19.5" customHeight="1">
      <c r="A22" s="6" t="s">
        <v>1494</v>
      </c>
      <c r="B22" s="37" t="s">
        <v>1519</v>
      </c>
      <c r="C22" s="37" t="s">
        <v>13</v>
      </c>
      <c r="D22" s="37" t="s">
        <v>195</v>
      </c>
      <c r="E22" s="37" t="s">
        <v>195</v>
      </c>
      <c r="F22" s="37" t="s">
        <v>195</v>
      </c>
      <c r="G22" s="8">
        <f t="shared" si="0"/>
        <v>0</v>
      </c>
      <c r="H22" s="27"/>
      <c r="I22" s="8">
        <v>0</v>
      </c>
      <c r="J22" s="37" t="s">
        <v>196</v>
      </c>
      <c r="K22" s="58" t="s">
        <v>150</v>
      </c>
    </row>
    <row r="23" spans="1:11" s="23" customFormat="1" ht="19.5" customHeight="1">
      <c r="A23" s="6" t="s">
        <v>1494</v>
      </c>
      <c r="B23" s="37" t="s">
        <v>1520</v>
      </c>
      <c r="C23" s="37" t="s">
        <v>13</v>
      </c>
      <c r="D23" s="37" t="s">
        <v>195</v>
      </c>
      <c r="E23" s="37" t="s">
        <v>195</v>
      </c>
      <c r="F23" s="37" t="s">
        <v>195</v>
      </c>
      <c r="G23" s="8">
        <f t="shared" si="0"/>
        <v>0</v>
      </c>
      <c r="H23" s="27"/>
      <c r="I23" s="8">
        <v>0</v>
      </c>
      <c r="J23" s="37" t="s">
        <v>196</v>
      </c>
      <c r="K23" s="58" t="s">
        <v>150</v>
      </c>
    </row>
    <row r="24" spans="1:11" s="23" customFormat="1" ht="19.5" customHeight="1">
      <c r="A24" s="6" t="s">
        <v>1494</v>
      </c>
      <c r="B24" s="37" t="s">
        <v>1521</v>
      </c>
      <c r="C24" s="37" t="s">
        <v>90</v>
      </c>
      <c r="D24" s="37" t="s">
        <v>195</v>
      </c>
      <c r="E24" s="37" t="s">
        <v>195</v>
      </c>
      <c r="F24" s="37" t="s">
        <v>195</v>
      </c>
      <c r="G24" s="8">
        <f t="shared" si="0"/>
        <v>0</v>
      </c>
      <c r="H24" s="27"/>
      <c r="I24" s="8">
        <v>0</v>
      </c>
      <c r="J24" s="37" t="s">
        <v>196</v>
      </c>
      <c r="K24" s="58" t="s">
        <v>150</v>
      </c>
    </row>
    <row r="25" spans="1:11" s="23" customFormat="1" ht="19.5" customHeight="1">
      <c r="A25" s="6" t="s">
        <v>1494</v>
      </c>
      <c r="B25" s="37" t="s">
        <v>1522</v>
      </c>
      <c r="C25" s="37" t="s">
        <v>13</v>
      </c>
      <c r="D25" s="37" t="s">
        <v>195</v>
      </c>
      <c r="E25" s="37" t="s">
        <v>195</v>
      </c>
      <c r="F25" s="37" t="s">
        <v>195</v>
      </c>
      <c r="G25" s="8">
        <f t="shared" si="0"/>
        <v>0</v>
      </c>
      <c r="H25" s="27"/>
      <c r="I25" s="8">
        <v>0</v>
      </c>
      <c r="J25" s="37" t="s">
        <v>196</v>
      </c>
      <c r="K25" s="58" t="s">
        <v>150</v>
      </c>
    </row>
    <row r="26" spans="1:11" s="23" customFormat="1" ht="19.5" customHeight="1">
      <c r="A26" s="6" t="s">
        <v>1494</v>
      </c>
      <c r="B26" s="37" t="s">
        <v>1523</v>
      </c>
      <c r="C26" s="37" t="s">
        <v>13</v>
      </c>
      <c r="D26" s="37" t="s">
        <v>195</v>
      </c>
      <c r="E26" s="37" t="s">
        <v>195</v>
      </c>
      <c r="F26" s="37" t="s">
        <v>195</v>
      </c>
      <c r="G26" s="8">
        <f t="shared" si="0"/>
        <v>0</v>
      </c>
      <c r="H26" s="27"/>
      <c r="I26" s="8">
        <v>0</v>
      </c>
      <c r="J26" s="37" t="s">
        <v>196</v>
      </c>
      <c r="K26" s="58" t="s">
        <v>150</v>
      </c>
    </row>
    <row r="27" spans="1:11" s="23" customFormat="1" ht="19.5" customHeight="1">
      <c r="A27" s="6" t="s">
        <v>1494</v>
      </c>
      <c r="B27" s="37" t="s">
        <v>1524</v>
      </c>
      <c r="C27" s="37" t="s">
        <v>90</v>
      </c>
      <c r="D27" s="37" t="s">
        <v>195</v>
      </c>
      <c r="E27" s="37" t="s">
        <v>195</v>
      </c>
      <c r="F27" s="37" t="s">
        <v>195</v>
      </c>
      <c r="G27" s="8">
        <f t="shared" si="0"/>
        <v>0</v>
      </c>
      <c r="H27" s="27"/>
      <c r="I27" s="8">
        <v>0</v>
      </c>
      <c r="J27" s="37" t="s">
        <v>196</v>
      </c>
      <c r="K27" s="58" t="s">
        <v>150</v>
      </c>
    </row>
    <row r="28" spans="1:11" s="23" customFormat="1" ht="19.5" customHeight="1">
      <c r="A28" s="6" t="s">
        <v>1494</v>
      </c>
      <c r="B28" s="37" t="s">
        <v>1525</v>
      </c>
      <c r="C28" s="37" t="s">
        <v>90</v>
      </c>
      <c r="D28" s="37" t="s">
        <v>195</v>
      </c>
      <c r="E28" s="37" t="s">
        <v>195</v>
      </c>
      <c r="F28" s="37" t="s">
        <v>195</v>
      </c>
      <c r="G28" s="8">
        <f t="shared" si="0"/>
        <v>0</v>
      </c>
      <c r="H28" s="27"/>
      <c r="I28" s="8">
        <v>0</v>
      </c>
      <c r="J28" s="37" t="s">
        <v>196</v>
      </c>
      <c r="K28" s="58" t="s">
        <v>150</v>
      </c>
    </row>
    <row r="29" s="23" customFormat="1" ht="19.5" customHeight="1">
      <c r="K29" s="24"/>
    </row>
    <row r="30" s="23" customFormat="1" ht="19.5" customHeight="1">
      <c r="K30" s="24"/>
    </row>
    <row r="31" s="23" customFormat="1" ht="19.5" customHeight="1">
      <c r="K31" s="24"/>
    </row>
    <row r="32" s="23" customFormat="1" ht="19.5" customHeight="1">
      <c r="K32" s="24"/>
    </row>
    <row r="33" s="23" customFormat="1" ht="19.5" customHeight="1">
      <c r="K33" s="24"/>
    </row>
    <row r="34" s="23" customFormat="1" ht="19.5" customHeight="1">
      <c r="K34" s="24"/>
    </row>
    <row r="35" s="23" customFormat="1" ht="19.5" customHeight="1">
      <c r="K35" s="24"/>
    </row>
    <row r="36" s="23" customFormat="1" ht="19.5" customHeight="1">
      <c r="K36" s="24"/>
    </row>
    <row r="37" s="23" customFormat="1" ht="19.5" customHeight="1">
      <c r="K37" s="24"/>
    </row>
    <row r="38" s="23" customFormat="1" ht="19.5" customHeight="1">
      <c r="K38" s="24"/>
    </row>
    <row r="39" s="23" customFormat="1" ht="19.5" customHeight="1">
      <c r="K39" s="24"/>
    </row>
    <row r="40" s="23" customFormat="1" ht="19.5" customHeight="1">
      <c r="K40" s="24"/>
    </row>
    <row r="41" s="23" customFormat="1" ht="19.5" customHeight="1">
      <c r="K41" s="24"/>
    </row>
    <row r="42" s="23" customFormat="1" ht="19.5" customHeight="1">
      <c r="K42" s="24"/>
    </row>
    <row r="43" s="23" customFormat="1" ht="19.5" customHeight="1">
      <c r="K43" s="24"/>
    </row>
    <row r="44" s="23" customFormat="1" ht="19.5" customHeight="1">
      <c r="K44" s="24"/>
    </row>
    <row r="45" s="23" customFormat="1" ht="19.5" customHeight="1">
      <c r="K45" s="24"/>
    </row>
    <row r="46" s="23" customFormat="1" ht="19.5" customHeight="1">
      <c r="K46" s="24"/>
    </row>
    <row r="47" s="23" customFormat="1" ht="19.5" customHeight="1">
      <c r="K47" s="24"/>
    </row>
    <row r="48" s="23" customFormat="1" ht="19.5" customHeight="1">
      <c r="K48" s="24"/>
    </row>
    <row r="49" s="23" customFormat="1" ht="19.5" customHeight="1">
      <c r="K49" s="24"/>
    </row>
    <row r="50" s="23" customFormat="1" ht="19.5" customHeight="1">
      <c r="K50" s="24"/>
    </row>
    <row r="51" s="23" customFormat="1" ht="19.5" customHeight="1">
      <c r="K51" s="24"/>
    </row>
    <row r="52" s="23" customFormat="1" ht="19.5" customHeight="1">
      <c r="K52" s="24"/>
    </row>
    <row r="53" s="23" customFormat="1" ht="19.5" customHeight="1">
      <c r="K53" s="24"/>
    </row>
    <row r="54" s="23" customFormat="1" ht="19.5" customHeight="1">
      <c r="K54" s="24"/>
    </row>
    <row r="55" s="23" customFormat="1" ht="19.5" customHeight="1">
      <c r="K55" s="24"/>
    </row>
    <row r="56" s="23" customFormat="1" ht="19.5" customHeight="1">
      <c r="K56" s="24"/>
    </row>
    <row r="57" s="23" customFormat="1" ht="19.5" customHeight="1">
      <c r="K57" s="24"/>
    </row>
    <row r="58" s="23" customFormat="1" ht="19.5" customHeight="1">
      <c r="K58" s="24"/>
    </row>
    <row r="59" s="23" customFormat="1" ht="19.5" customHeight="1">
      <c r="K59" s="24"/>
    </row>
    <row r="60" s="23" customFormat="1" ht="19.5" customHeight="1">
      <c r="K60" s="24"/>
    </row>
    <row r="61" s="23" customFormat="1" ht="19.5" customHeight="1">
      <c r="K61" s="24"/>
    </row>
    <row r="62" s="23" customFormat="1" ht="19.5" customHeight="1">
      <c r="K62" s="24"/>
    </row>
    <row r="63" s="23" customFormat="1" ht="19.5" customHeight="1">
      <c r="K63" s="24"/>
    </row>
    <row r="64" s="23" customFormat="1" ht="19.5" customHeight="1">
      <c r="K64" s="24"/>
    </row>
    <row r="65" s="23" customFormat="1" ht="19.5" customHeight="1">
      <c r="K65" s="24"/>
    </row>
    <row r="66" s="23" customFormat="1" ht="19.5" customHeight="1">
      <c r="K66" s="24"/>
    </row>
    <row r="67" s="23" customFormat="1" ht="19.5" customHeight="1">
      <c r="K67" s="24"/>
    </row>
    <row r="68" s="23" customFormat="1" ht="19.5" customHeight="1">
      <c r="K68" s="24"/>
    </row>
    <row r="69" s="23" customFormat="1" ht="19.5" customHeight="1">
      <c r="K69" s="24"/>
    </row>
    <row r="70" s="23" customFormat="1" ht="19.5" customHeight="1">
      <c r="K70" s="24"/>
    </row>
    <row r="71" s="23" customFormat="1" ht="19.5" customHeight="1">
      <c r="K71" s="24"/>
    </row>
    <row r="72" s="23" customFormat="1" ht="19.5" customHeight="1">
      <c r="K72" s="24"/>
    </row>
    <row r="73" s="23" customFormat="1" ht="19.5" customHeight="1">
      <c r="K73" s="24"/>
    </row>
    <row r="74" s="23" customFormat="1" ht="19.5" customHeight="1">
      <c r="K74" s="24"/>
    </row>
    <row r="75" s="23" customFormat="1" ht="19.5" customHeight="1">
      <c r="K75" s="24"/>
    </row>
    <row r="76" s="23" customFormat="1" ht="19.5" customHeight="1">
      <c r="K76" s="24"/>
    </row>
    <row r="77" s="23" customFormat="1" ht="19.5" customHeight="1">
      <c r="K77" s="24"/>
    </row>
    <row r="78" s="23" customFormat="1" ht="19.5" customHeight="1">
      <c r="K78" s="24"/>
    </row>
    <row r="79" s="23" customFormat="1" ht="19.5" customHeight="1">
      <c r="K79" s="24"/>
    </row>
    <row r="80" s="23" customFormat="1" ht="19.5" customHeight="1">
      <c r="K80" s="24"/>
    </row>
    <row r="81" s="23" customFormat="1" ht="19.5" customHeight="1">
      <c r="K81" s="24"/>
    </row>
    <row r="82" s="23" customFormat="1" ht="19.5" customHeight="1">
      <c r="K82" s="24"/>
    </row>
    <row r="83" s="23" customFormat="1" ht="19.5" customHeight="1">
      <c r="K83" s="24"/>
    </row>
    <row r="84" s="23" customFormat="1" ht="19.5" customHeight="1">
      <c r="K84" s="24"/>
    </row>
    <row r="85" s="23" customFormat="1" ht="19.5" customHeight="1">
      <c r="K85" s="24"/>
    </row>
    <row r="86" s="23" customFormat="1" ht="19.5" customHeight="1">
      <c r="K86" s="24"/>
    </row>
    <row r="87" s="23" customFormat="1" ht="19.5" customHeight="1">
      <c r="K87" s="24"/>
    </row>
    <row r="88" s="23" customFormat="1" ht="19.5" customHeight="1">
      <c r="K88" s="24"/>
    </row>
    <row r="89" s="23" customFormat="1" ht="19.5" customHeight="1">
      <c r="K89" s="24"/>
    </row>
    <row r="90" s="23" customFormat="1" ht="19.5" customHeight="1">
      <c r="K90" s="24"/>
    </row>
    <row r="91" s="23" customFormat="1" ht="19.5" customHeight="1">
      <c r="K91" s="24"/>
    </row>
    <row r="92" s="23" customFormat="1" ht="19.5" customHeight="1">
      <c r="K92" s="24"/>
    </row>
    <row r="93" s="23" customFormat="1" ht="19.5" customHeight="1">
      <c r="K93" s="24"/>
    </row>
    <row r="94" s="23" customFormat="1" ht="19.5" customHeight="1">
      <c r="K94" s="24"/>
    </row>
    <row r="95" s="23" customFormat="1" ht="19.5" customHeight="1">
      <c r="K95" s="24"/>
    </row>
    <row r="96" s="23" customFormat="1" ht="19.5" customHeight="1">
      <c r="K96" s="24"/>
    </row>
    <row r="97" s="23" customFormat="1" ht="19.5" customHeight="1">
      <c r="K97" s="24"/>
    </row>
    <row r="98" s="23" customFormat="1" ht="19.5" customHeight="1">
      <c r="K98" s="24"/>
    </row>
    <row r="99" s="23" customFormat="1" ht="19.5" customHeight="1">
      <c r="K99" s="24"/>
    </row>
    <row r="100" s="23" customFormat="1" ht="19.5" customHeight="1">
      <c r="K100" s="24"/>
    </row>
    <row r="101" s="23" customFormat="1" ht="19.5" customHeight="1">
      <c r="K101" s="24"/>
    </row>
    <row r="102" s="23" customFormat="1" ht="19.5" customHeight="1">
      <c r="K102" s="24"/>
    </row>
    <row r="103" s="23" customFormat="1" ht="19.5" customHeight="1">
      <c r="K103" s="24"/>
    </row>
    <row r="104" s="23" customFormat="1" ht="19.5" customHeight="1">
      <c r="K104" s="24"/>
    </row>
    <row r="105" s="23" customFormat="1" ht="19.5" customHeight="1">
      <c r="K105" s="24"/>
    </row>
    <row r="106" s="23" customFormat="1" ht="19.5" customHeight="1">
      <c r="K106" s="24"/>
    </row>
    <row r="107" s="23" customFormat="1" ht="19.5" customHeight="1">
      <c r="K107" s="24"/>
    </row>
    <row r="108" s="23" customFormat="1" ht="19.5" customHeight="1">
      <c r="K108" s="24"/>
    </row>
    <row r="109" s="23" customFormat="1" ht="19.5" customHeight="1">
      <c r="K109" s="24"/>
    </row>
    <row r="110" s="23" customFormat="1" ht="19.5" customHeight="1">
      <c r="K110" s="24"/>
    </row>
    <row r="111" s="23" customFormat="1" ht="19.5" customHeight="1">
      <c r="K111" s="24"/>
    </row>
    <row r="112" s="23" customFormat="1" ht="19.5" customHeight="1">
      <c r="K112" s="24"/>
    </row>
    <row r="113" s="23" customFormat="1" ht="19.5" customHeight="1">
      <c r="K113" s="24"/>
    </row>
    <row r="114" s="23" customFormat="1" ht="19.5" customHeight="1">
      <c r="K114" s="24"/>
    </row>
    <row r="115" s="23" customFormat="1" ht="19.5" customHeight="1">
      <c r="K115" s="24"/>
    </row>
    <row r="116" s="23" customFormat="1" ht="19.5" customHeight="1">
      <c r="K116" s="24"/>
    </row>
    <row r="117" s="23" customFormat="1" ht="19.5" customHeight="1">
      <c r="K117" s="24"/>
    </row>
    <row r="118" s="23" customFormat="1" ht="19.5" customHeight="1">
      <c r="K118" s="24"/>
    </row>
    <row r="119" s="23" customFormat="1" ht="19.5" customHeight="1">
      <c r="K119" s="24"/>
    </row>
    <row r="120" s="23" customFormat="1" ht="19.5" customHeight="1">
      <c r="K120" s="24"/>
    </row>
    <row r="121" s="23" customFormat="1" ht="19.5" customHeight="1">
      <c r="K121" s="24"/>
    </row>
    <row r="122" s="23" customFormat="1" ht="19.5" customHeight="1">
      <c r="K122" s="24"/>
    </row>
    <row r="123" s="23" customFormat="1" ht="19.5" customHeight="1">
      <c r="K123" s="24"/>
    </row>
    <row r="124" s="23" customFormat="1" ht="19.5" customHeight="1">
      <c r="K124" s="24"/>
    </row>
    <row r="125" s="23" customFormat="1" ht="19.5" customHeight="1">
      <c r="K125" s="24"/>
    </row>
    <row r="126" s="23" customFormat="1" ht="19.5" customHeight="1">
      <c r="K126" s="24"/>
    </row>
    <row r="127" s="23" customFormat="1" ht="19.5" customHeight="1">
      <c r="K127" s="24"/>
    </row>
    <row r="128" s="23" customFormat="1" ht="19.5" customHeight="1">
      <c r="K128" s="24"/>
    </row>
    <row r="129" s="23" customFormat="1" ht="19.5" customHeight="1">
      <c r="K129" s="24"/>
    </row>
    <row r="130" s="23" customFormat="1" ht="19.5" customHeight="1">
      <c r="K130" s="24"/>
    </row>
    <row r="131" s="23" customFormat="1" ht="19.5" customHeight="1">
      <c r="K131" s="24"/>
    </row>
    <row r="132" s="23" customFormat="1" ht="19.5" customHeight="1">
      <c r="K132" s="24"/>
    </row>
    <row r="133" s="23" customFormat="1" ht="19.5" customHeight="1">
      <c r="K133" s="24"/>
    </row>
    <row r="134" s="23" customFormat="1" ht="19.5" customHeight="1">
      <c r="K134" s="24"/>
    </row>
    <row r="135" s="23" customFormat="1" ht="19.5" customHeight="1">
      <c r="K135" s="24"/>
    </row>
    <row r="136" s="23" customFormat="1" ht="19.5" customHeight="1">
      <c r="K136" s="24"/>
    </row>
    <row r="137" s="23" customFormat="1" ht="19.5" customHeight="1">
      <c r="K137" s="24"/>
    </row>
    <row r="138" s="23" customFormat="1" ht="19.5" customHeight="1">
      <c r="K138" s="24"/>
    </row>
    <row r="139" s="23" customFormat="1" ht="19.5" customHeight="1">
      <c r="K139" s="24"/>
    </row>
    <row r="140" s="23" customFormat="1" ht="19.5" customHeight="1">
      <c r="K140" s="24"/>
    </row>
    <row r="141" s="23" customFormat="1" ht="19.5" customHeight="1">
      <c r="K141" s="24"/>
    </row>
    <row r="142" s="23" customFormat="1" ht="19.5" customHeight="1">
      <c r="K142" s="24"/>
    </row>
    <row r="143" s="23" customFormat="1" ht="19.5" customHeight="1">
      <c r="K143" s="24"/>
    </row>
    <row r="144" s="23" customFormat="1" ht="19.5" customHeight="1">
      <c r="K144" s="24"/>
    </row>
    <row r="145" s="23" customFormat="1" ht="19.5" customHeight="1">
      <c r="K145" s="24"/>
    </row>
    <row r="146" s="23" customFormat="1" ht="19.5" customHeight="1">
      <c r="K146" s="24"/>
    </row>
    <row r="147" s="23" customFormat="1" ht="19.5" customHeight="1">
      <c r="K147" s="24"/>
    </row>
    <row r="148" s="23" customFormat="1" ht="19.5" customHeight="1">
      <c r="K148" s="24"/>
    </row>
    <row r="149" s="23" customFormat="1" ht="19.5" customHeight="1">
      <c r="K149" s="24"/>
    </row>
    <row r="150" s="23" customFormat="1" ht="19.5" customHeight="1">
      <c r="K150" s="2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workbookViewId="0" topLeftCell="A16">
      <selection activeCell="K36" sqref="K36"/>
    </sheetView>
  </sheetViews>
  <sheetFormatPr defaultColWidth="9.00390625" defaultRowHeight="14.25"/>
  <cols>
    <col min="1" max="1" width="13.62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4.875" style="77" customWidth="1"/>
    <col min="12" max="13" width="9.00390625" style="76" customWidth="1"/>
    <col min="14" max="14" width="11.125" style="76" bestFit="1" customWidth="1"/>
    <col min="15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211</v>
      </c>
      <c r="B2" s="37" t="s">
        <v>212</v>
      </c>
      <c r="C2" s="37" t="s">
        <v>13</v>
      </c>
      <c r="D2" s="37" t="s">
        <v>61</v>
      </c>
      <c r="E2" s="37" t="s">
        <v>52</v>
      </c>
      <c r="F2" s="37" t="s">
        <v>213</v>
      </c>
      <c r="G2" s="8">
        <f>F2/1.5</f>
        <v>67.26666666666667</v>
      </c>
      <c r="H2" s="42"/>
      <c r="I2" s="8">
        <v>67.26666666666667</v>
      </c>
      <c r="J2" s="37" t="s">
        <v>16</v>
      </c>
      <c r="K2" s="82" t="s">
        <v>17</v>
      </c>
    </row>
    <row r="3" spans="1:11" s="75" customFormat="1" ht="19.5" customHeight="1">
      <c r="A3" s="6" t="s">
        <v>211</v>
      </c>
      <c r="B3" s="37" t="s">
        <v>214</v>
      </c>
      <c r="C3" s="37" t="s">
        <v>13</v>
      </c>
      <c r="D3" s="37" t="s">
        <v>38</v>
      </c>
      <c r="E3" s="37" t="s">
        <v>148</v>
      </c>
      <c r="F3" s="37" t="s">
        <v>215</v>
      </c>
      <c r="G3" s="8">
        <f aca="true" t="shared" si="0" ref="G3:G43">F3/1.5</f>
        <v>65.39999999999999</v>
      </c>
      <c r="H3" s="9"/>
      <c r="I3" s="8">
        <v>65.39999999999999</v>
      </c>
      <c r="J3" s="37" t="s">
        <v>22</v>
      </c>
      <c r="K3" s="82" t="s">
        <v>17</v>
      </c>
    </row>
    <row r="4" spans="1:11" s="75" customFormat="1" ht="19.5" customHeight="1">
      <c r="A4" s="6" t="s">
        <v>211</v>
      </c>
      <c r="B4" s="37" t="s">
        <v>216</v>
      </c>
      <c r="C4" s="37" t="s">
        <v>13</v>
      </c>
      <c r="D4" s="37" t="s">
        <v>217</v>
      </c>
      <c r="E4" s="37" t="s">
        <v>218</v>
      </c>
      <c r="F4" s="37" t="s">
        <v>219</v>
      </c>
      <c r="G4" s="8">
        <f t="shared" si="0"/>
        <v>64.53333333333333</v>
      </c>
      <c r="H4" s="9"/>
      <c r="I4" s="8">
        <v>64.53333333333333</v>
      </c>
      <c r="J4" s="37" t="s">
        <v>26</v>
      </c>
      <c r="K4" s="82" t="s">
        <v>17</v>
      </c>
    </row>
    <row r="5" spans="1:11" s="75" customFormat="1" ht="19.5" customHeight="1">
      <c r="A5" s="6" t="s">
        <v>211</v>
      </c>
      <c r="B5" s="37" t="s">
        <v>220</v>
      </c>
      <c r="C5" s="37" t="s">
        <v>90</v>
      </c>
      <c r="D5" s="37" t="s">
        <v>52</v>
      </c>
      <c r="E5" s="37" t="s">
        <v>86</v>
      </c>
      <c r="F5" s="37" t="s">
        <v>221</v>
      </c>
      <c r="G5" s="8">
        <f t="shared" si="0"/>
        <v>62.73333333333333</v>
      </c>
      <c r="H5" s="9"/>
      <c r="I5" s="8">
        <v>62.73333333333333</v>
      </c>
      <c r="J5" s="37" t="s">
        <v>30</v>
      </c>
      <c r="K5" s="82" t="s">
        <v>17</v>
      </c>
    </row>
    <row r="6" spans="1:11" s="75" customFormat="1" ht="19.5" customHeight="1">
      <c r="A6" s="6" t="s">
        <v>211</v>
      </c>
      <c r="B6" s="37" t="s">
        <v>222</v>
      </c>
      <c r="C6" s="37" t="s">
        <v>13</v>
      </c>
      <c r="D6" s="37" t="s">
        <v>153</v>
      </c>
      <c r="E6" s="37" t="s">
        <v>33</v>
      </c>
      <c r="F6" s="37" t="s">
        <v>102</v>
      </c>
      <c r="G6" s="8">
        <f t="shared" si="0"/>
        <v>62.333333333333336</v>
      </c>
      <c r="H6" s="9"/>
      <c r="I6" s="8">
        <v>62.333333333333336</v>
      </c>
      <c r="J6" s="37" t="s">
        <v>35</v>
      </c>
      <c r="K6" s="82" t="s">
        <v>17</v>
      </c>
    </row>
    <row r="7" spans="1:11" s="75" customFormat="1" ht="19.5" customHeight="1">
      <c r="A7" s="6" t="s">
        <v>211</v>
      </c>
      <c r="B7" s="37" t="s">
        <v>223</v>
      </c>
      <c r="C7" s="37" t="s">
        <v>90</v>
      </c>
      <c r="D7" s="37" t="s">
        <v>169</v>
      </c>
      <c r="E7" s="37" t="s">
        <v>106</v>
      </c>
      <c r="F7" s="37" t="s">
        <v>224</v>
      </c>
      <c r="G7" s="8">
        <f t="shared" si="0"/>
        <v>61.199999999999996</v>
      </c>
      <c r="H7" s="9"/>
      <c r="I7" s="8">
        <v>61.2</v>
      </c>
      <c r="J7" s="37" t="s">
        <v>40</v>
      </c>
      <c r="K7" s="82" t="s">
        <v>17</v>
      </c>
    </row>
    <row r="8" spans="1:11" s="75" customFormat="1" ht="19.5" customHeight="1">
      <c r="A8" s="6" t="s">
        <v>211</v>
      </c>
      <c r="B8" s="37" t="s">
        <v>225</v>
      </c>
      <c r="C8" s="37" t="s">
        <v>13</v>
      </c>
      <c r="D8" s="37" t="s">
        <v>143</v>
      </c>
      <c r="E8" s="37" t="s">
        <v>161</v>
      </c>
      <c r="F8" s="37" t="s">
        <v>226</v>
      </c>
      <c r="G8" s="8">
        <f t="shared" si="0"/>
        <v>59.6</v>
      </c>
      <c r="H8" s="42"/>
      <c r="I8" s="8">
        <v>59.6</v>
      </c>
      <c r="J8" s="37" t="s">
        <v>45</v>
      </c>
      <c r="K8" s="82" t="s">
        <v>17</v>
      </c>
    </row>
    <row r="9" spans="1:11" s="75" customFormat="1" ht="19.5" customHeight="1">
      <c r="A9" s="6" t="s">
        <v>211</v>
      </c>
      <c r="B9" s="37" t="s">
        <v>227</v>
      </c>
      <c r="C9" s="37" t="s">
        <v>13</v>
      </c>
      <c r="D9" s="37" t="s">
        <v>166</v>
      </c>
      <c r="E9" s="37" t="s">
        <v>106</v>
      </c>
      <c r="F9" s="37" t="s">
        <v>226</v>
      </c>
      <c r="G9" s="8">
        <f t="shared" si="0"/>
        <v>59.6</v>
      </c>
      <c r="H9" s="9"/>
      <c r="I9" s="8">
        <v>59.6</v>
      </c>
      <c r="J9" s="37" t="s">
        <v>45</v>
      </c>
      <c r="K9" s="82" t="s">
        <v>17</v>
      </c>
    </row>
    <row r="10" spans="1:11" s="75" customFormat="1" ht="19.5" customHeight="1">
      <c r="A10" s="6" t="s">
        <v>211</v>
      </c>
      <c r="B10" s="37" t="s">
        <v>228</v>
      </c>
      <c r="C10" s="37" t="s">
        <v>13</v>
      </c>
      <c r="D10" s="37" t="s">
        <v>44</v>
      </c>
      <c r="E10" s="37" t="s">
        <v>229</v>
      </c>
      <c r="F10" s="37" t="s">
        <v>230</v>
      </c>
      <c r="G10" s="8">
        <f t="shared" si="0"/>
        <v>58.800000000000004</v>
      </c>
      <c r="H10" s="42"/>
      <c r="I10" s="8">
        <v>58.8</v>
      </c>
      <c r="J10" s="37" t="s">
        <v>54</v>
      </c>
      <c r="K10" s="82" t="s">
        <v>17</v>
      </c>
    </row>
    <row r="11" spans="1:11" s="75" customFormat="1" ht="19.5" customHeight="1">
      <c r="A11" s="6" t="s">
        <v>211</v>
      </c>
      <c r="B11" s="37" t="s">
        <v>231</v>
      </c>
      <c r="C11" s="37" t="s">
        <v>13</v>
      </c>
      <c r="D11" s="37" t="s">
        <v>37</v>
      </c>
      <c r="E11" s="37" t="s">
        <v>169</v>
      </c>
      <c r="F11" s="37" t="s">
        <v>232</v>
      </c>
      <c r="G11" s="8">
        <f t="shared" si="0"/>
        <v>58.4</v>
      </c>
      <c r="H11" s="9"/>
      <c r="I11" s="8">
        <v>58.4</v>
      </c>
      <c r="J11" s="37" t="s">
        <v>58</v>
      </c>
      <c r="K11" s="82" t="s">
        <v>17</v>
      </c>
    </row>
    <row r="12" spans="1:11" s="75" customFormat="1" ht="19.5" customHeight="1">
      <c r="A12" s="6" t="s">
        <v>211</v>
      </c>
      <c r="B12" s="37" t="s">
        <v>233</v>
      </c>
      <c r="C12" s="37" t="s">
        <v>13</v>
      </c>
      <c r="D12" s="37" t="s">
        <v>82</v>
      </c>
      <c r="E12" s="37" t="s">
        <v>234</v>
      </c>
      <c r="F12" s="37" t="s">
        <v>235</v>
      </c>
      <c r="G12" s="8">
        <f t="shared" si="0"/>
        <v>54.73333333333333</v>
      </c>
      <c r="H12" s="9"/>
      <c r="I12" s="8">
        <v>54.73333333333333</v>
      </c>
      <c r="J12" s="37" t="s">
        <v>63</v>
      </c>
      <c r="K12" s="82" t="s">
        <v>17</v>
      </c>
    </row>
    <row r="13" spans="1:11" s="75" customFormat="1" ht="19.5" customHeight="1">
      <c r="A13" s="6" t="s">
        <v>211</v>
      </c>
      <c r="B13" s="37" t="s">
        <v>236</v>
      </c>
      <c r="C13" s="37" t="s">
        <v>13</v>
      </c>
      <c r="D13" s="37" t="s">
        <v>119</v>
      </c>
      <c r="E13" s="37" t="s">
        <v>237</v>
      </c>
      <c r="F13" s="37" t="s">
        <v>238</v>
      </c>
      <c r="G13" s="8">
        <f t="shared" si="0"/>
        <v>53.53333333333333</v>
      </c>
      <c r="H13" s="9"/>
      <c r="I13" s="8">
        <v>53.53333333333333</v>
      </c>
      <c r="J13" s="37" t="s">
        <v>68</v>
      </c>
      <c r="K13" s="82" t="s">
        <v>17</v>
      </c>
    </row>
    <row r="14" spans="1:11" s="75" customFormat="1" ht="19.5" customHeight="1">
      <c r="A14" s="6" t="s">
        <v>211</v>
      </c>
      <c r="B14" s="37" t="s">
        <v>239</v>
      </c>
      <c r="C14" s="37" t="s">
        <v>13</v>
      </c>
      <c r="D14" s="37" t="s">
        <v>240</v>
      </c>
      <c r="E14" s="37" t="s">
        <v>241</v>
      </c>
      <c r="F14" s="37" t="s">
        <v>242</v>
      </c>
      <c r="G14" s="8">
        <f t="shared" si="0"/>
        <v>52.26666666666667</v>
      </c>
      <c r="H14" s="9"/>
      <c r="I14" s="8">
        <v>52.26666666666667</v>
      </c>
      <c r="J14" s="37" t="s">
        <v>72</v>
      </c>
      <c r="K14" s="82" t="s">
        <v>17</v>
      </c>
    </row>
    <row r="15" spans="1:11" s="75" customFormat="1" ht="19.5" customHeight="1">
      <c r="A15" s="6" t="s">
        <v>211</v>
      </c>
      <c r="B15" s="37" t="s">
        <v>243</v>
      </c>
      <c r="C15" s="37" t="s">
        <v>13</v>
      </c>
      <c r="D15" s="37" t="s">
        <v>244</v>
      </c>
      <c r="E15" s="37" t="s">
        <v>245</v>
      </c>
      <c r="F15" s="37" t="s">
        <v>147</v>
      </c>
      <c r="G15" s="8">
        <f t="shared" si="0"/>
        <v>50</v>
      </c>
      <c r="H15" s="9"/>
      <c r="I15" s="8">
        <v>50</v>
      </c>
      <c r="J15" s="37" t="s">
        <v>246</v>
      </c>
      <c r="K15" s="82" t="s">
        <v>17</v>
      </c>
    </row>
    <row r="16" spans="1:11" s="75" customFormat="1" ht="19.5" customHeight="1">
      <c r="A16" s="6" t="s">
        <v>211</v>
      </c>
      <c r="B16" s="37" t="s">
        <v>247</v>
      </c>
      <c r="C16" s="37" t="s">
        <v>13</v>
      </c>
      <c r="D16" s="37" t="s">
        <v>248</v>
      </c>
      <c r="E16" s="37" t="s">
        <v>241</v>
      </c>
      <c r="F16" s="37" t="s">
        <v>249</v>
      </c>
      <c r="G16" s="8">
        <f t="shared" si="0"/>
        <v>49.6</v>
      </c>
      <c r="H16" s="9"/>
      <c r="I16" s="8">
        <v>49.6</v>
      </c>
      <c r="J16" s="37" t="s">
        <v>77</v>
      </c>
      <c r="K16" s="82" t="s">
        <v>17</v>
      </c>
    </row>
    <row r="17" spans="1:11" s="75" customFormat="1" ht="19.5" customHeight="1">
      <c r="A17" s="6" t="s">
        <v>211</v>
      </c>
      <c r="B17" s="37" t="s">
        <v>250</v>
      </c>
      <c r="C17" s="37" t="s">
        <v>90</v>
      </c>
      <c r="D17" s="37" t="s">
        <v>251</v>
      </c>
      <c r="E17" s="37" t="s">
        <v>229</v>
      </c>
      <c r="F17" s="37" t="s">
        <v>252</v>
      </c>
      <c r="G17" s="8">
        <f t="shared" si="0"/>
        <v>48.800000000000004</v>
      </c>
      <c r="H17" s="9"/>
      <c r="I17" s="8">
        <v>48.8</v>
      </c>
      <c r="J17" s="37" t="s">
        <v>80</v>
      </c>
      <c r="K17" s="82" t="s">
        <v>17</v>
      </c>
    </row>
    <row r="18" spans="1:11" s="75" customFormat="1" ht="19.5" customHeight="1">
      <c r="A18" s="6" t="s">
        <v>211</v>
      </c>
      <c r="B18" s="37" t="s">
        <v>253</v>
      </c>
      <c r="C18" s="37" t="s">
        <v>13</v>
      </c>
      <c r="D18" s="37" t="s">
        <v>241</v>
      </c>
      <c r="E18" s="37" t="s">
        <v>142</v>
      </c>
      <c r="F18" s="37" t="s">
        <v>254</v>
      </c>
      <c r="G18" s="8">
        <f t="shared" si="0"/>
        <v>48.73333333333333</v>
      </c>
      <c r="H18" s="9"/>
      <c r="I18" s="8">
        <v>48.73333333333333</v>
      </c>
      <c r="J18" s="37" t="s">
        <v>84</v>
      </c>
      <c r="K18" s="82" t="s">
        <v>17</v>
      </c>
    </row>
    <row r="19" spans="1:14" ht="19.5" customHeight="1">
      <c r="A19" s="6" t="s">
        <v>211</v>
      </c>
      <c r="B19" s="37" t="s">
        <v>255</v>
      </c>
      <c r="C19" s="37" t="s">
        <v>13</v>
      </c>
      <c r="D19" s="37" t="s">
        <v>182</v>
      </c>
      <c r="E19" s="37" t="s">
        <v>182</v>
      </c>
      <c r="F19" s="37" t="s">
        <v>182</v>
      </c>
      <c r="G19" s="8">
        <f t="shared" si="0"/>
        <v>48.666666666666664</v>
      </c>
      <c r="H19" s="9"/>
      <c r="I19" s="8">
        <v>48.666666666666664</v>
      </c>
      <c r="J19" s="37" t="s">
        <v>88</v>
      </c>
      <c r="K19" s="82" t="s">
        <v>17</v>
      </c>
      <c r="N19" s="75"/>
    </row>
    <row r="20" spans="1:14" ht="19.5" customHeight="1">
      <c r="A20" s="6" t="s">
        <v>211</v>
      </c>
      <c r="B20" s="37" t="s">
        <v>256</v>
      </c>
      <c r="C20" s="37" t="s">
        <v>13</v>
      </c>
      <c r="D20" s="37" t="s">
        <v>173</v>
      </c>
      <c r="E20" s="37" t="s">
        <v>118</v>
      </c>
      <c r="F20" s="37" t="s">
        <v>257</v>
      </c>
      <c r="G20" s="8">
        <f t="shared" si="0"/>
        <v>48.6</v>
      </c>
      <c r="H20" s="9"/>
      <c r="I20" s="8">
        <v>48.6</v>
      </c>
      <c r="J20" s="37" t="s">
        <v>93</v>
      </c>
      <c r="K20" s="82" t="s">
        <v>17</v>
      </c>
      <c r="N20" s="75"/>
    </row>
    <row r="21" spans="1:14" ht="19.5" customHeight="1">
      <c r="A21" s="6" t="s">
        <v>211</v>
      </c>
      <c r="B21" s="37" t="s">
        <v>258</v>
      </c>
      <c r="C21" s="37" t="s">
        <v>13</v>
      </c>
      <c r="D21" s="37" t="s">
        <v>130</v>
      </c>
      <c r="E21" s="37" t="s">
        <v>251</v>
      </c>
      <c r="F21" s="37" t="s">
        <v>175</v>
      </c>
      <c r="G21" s="8">
        <f t="shared" si="0"/>
        <v>48.333333333333336</v>
      </c>
      <c r="H21" s="9"/>
      <c r="I21" s="8">
        <v>48.333333333333336</v>
      </c>
      <c r="J21" s="37" t="s">
        <v>96</v>
      </c>
      <c r="K21" s="82" t="s">
        <v>17</v>
      </c>
      <c r="N21" s="75"/>
    </row>
    <row r="22" spans="1:14" ht="19.5" customHeight="1">
      <c r="A22" s="6" t="s">
        <v>211</v>
      </c>
      <c r="B22" s="37" t="s">
        <v>259</v>
      </c>
      <c r="C22" s="37" t="s">
        <v>13</v>
      </c>
      <c r="D22" s="37" t="s">
        <v>260</v>
      </c>
      <c r="E22" s="37" t="s">
        <v>261</v>
      </c>
      <c r="F22" s="37" t="s">
        <v>262</v>
      </c>
      <c r="G22" s="8">
        <f t="shared" si="0"/>
        <v>46.93333333333334</v>
      </c>
      <c r="H22" s="9"/>
      <c r="I22" s="8">
        <v>46.93333333333334</v>
      </c>
      <c r="J22" s="37" t="s">
        <v>100</v>
      </c>
      <c r="K22" s="82" t="s">
        <v>17</v>
      </c>
      <c r="N22" s="75"/>
    </row>
    <row r="23" spans="1:14" ht="19.5" customHeight="1">
      <c r="A23" s="6" t="s">
        <v>211</v>
      </c>
      <c r="B23" s="37" t="s">
        <v>263</v>
      </c>
      <c r="C23" s="37" t="s">
        <v>13</v>
      </c>
      <c r="D23" s="37" t="s">
        <v>161</v>
      </c>
      <c r="E23" s="37" t="s">
        <v>264</v>
      </c>
      <c r="F23" s="37" t="s">
        <v>190</v>
      </c>
      <c r="G23" s="8">
        <f t="shared" si="0"/>
        <v>45.666666666666664</v>
      </c>
      <c r="H23" s="9"/>
      <c r="I23" s="8">
        <v>45.666666666666664</v>
      </c>
      <c r="J23" s="37" t="s">
        <v>104</v>
      </c>
      <c r="K23" s="82" t="s">
        <v>17</v>
      </c>
      <c r="N23" s="75"/>
    </row>
    <row r="24" spans="1:14" ht="19.5" customHeight="1">
      <c r="A24" s="6" t="s">
        <v>211</v>
      </c>
      <c r="B24" s="37" t="s">
        <v>265</v>
      </c>
      <c r="C24" s="37" t="s">
        <v>90</v>
      </c>
      <c r="D24" s="37" t="s">
        <v>173</v>
      </c>
      <c r="E24" s="37" t="s">
        <v>266</v>
      </c>
      <c r="F24" s="37" t="s">
        <v>251</v>
      </c>
      <c r="G24" s="8">
        <f t="shared" si="0"/>
        <v>45</v>
      </c>
      <c r="H24" s="9"/>
      <c r="I24" s="8">
        <v>45</v>
      </c>
      <c r="J24" s="37" t="s">
        <v>108</v>
      </c>
      <c r="K24" s="82" t="s">
        <v>17</v>
      </c>
      <c r="N24" s="75"/>
    </row>
    <row r="25" spans="1:14" ht="19.5" customHeight="1">
      <c r="A25" s="6" t="s">
        <v>211</v>
      </c>
      <c r="B25" s="37" t="s">
        <v>267</v>
      </c>
      <c r="C25" s="37" t="s">
        <v>90</v>
      </c>
      <c r="D25" s="37" t="s">
        <v>268</v>
      </c>
      <c r="E25" s="37" t="s">
        <v>245</v>
      </c>
      <c r="F25" s="37" t="s">
        <v>269</v>
      </c>
      <c r="G25" s="8">
        <f t="shared" si="0"/>
        <v>43.73333333333333</v>
      </c>
      <c r="H25" s="9"/>
      <c r="I25" s="8">
        <v>43.73333333333333</v>
      </c>
      <c r="J25" s="37" t="s">
        <v>270</v>
      </c>
      <c r="K25" s="82" t="s">
        <v>17</v>
      </c>
      <c r="N25" s="75"/>
    </row>
    <row r="26" spans="1:14" ht="19.5" customHeight="1">
      <c r="A26" s="6" t="s">
        <v>211</v>
      </c>
      <c r="B26" s="37" t="s">
        <v>271</v>
      </c>
      <c r="C26" s="37" t="s">
        <v>13</v>
      </c>
      <c r="D26" s="37" t="s">
        <v>272</v>
      </c>
      <c r="E26" s="37" t="s">
        <v>273</v>
      </c>
      <c r="F26" s="37" t="s">
        <v>274</v>
      </c>
      <c r="G26" s="8">
        <f t="shared" si="0"/>
        <v>42.73333333333333</v>
      </c>
      <c r="H26" s="9"/>
      <c r="I26" s="8">
        <v>42.73333333333333</v>
      </c>
      <c r="J26" s="37" t="s">
        <v>275</v>
      </c>
      <c r="K26" s="82" t="s">
        <v>17</v>
      </c>
      <c r="N26" s="75"/>
    </row>
    <row r="27" spans="1:14" ht="19.5" customHeight="1">
      <c r="A27" s="6" t="s">
        <v>211</v>
      </c>
      <c r="B27" s="37" t="s">
        <v>276</v>
      </c>
      <c r="C27" s="37" t="s">
        <v>90</v>
      </c>
      <c r="D27" s="37" t="s">
        <v>186</v>
      </c>
      <c r="E27" s="37" t="s">
        <v>277</v>
      </c>
      <c r="F27" s="37" t="s">
        <v>278</v>
      </c>
      <c r="G27" s="8">
        <f t="shared" si="0"/>
        <v>41.733333333333334</v>
      </c>
      <c r="H27" s="9"/>
      <c r="I27" s="8">
        <v>41.733333333333334</v>
      </c>
      <c r="J27" s="37" t="s">
        <v>116</v>
      </c>
      <c r="K27" s="82" t="s">
        <v>17</v>
      </c>
      <c r="N27" s="75"/>
    </row>
    <row r="28" spans="1:14" ht="19.5" customHeight="1">
      <c r="A28" s="6" t="s">
        <v>211</v>
      </c>
      <c r="B28" s="37" t="s">
        <v>279</v>
      </c>
      <c r="C28" s="37" t="s">
        <v>13</v>
      </c>
      <c r="D28" s="37" t="s">
        <v>142</v>
      </c>
      <c r="E28" s="37" t="s">
        <v>186</v>
      </c>
      <c r="F28" s="37" t="s">
        <v>179</v>
      </c>
      <c r="G28" s="8">
        <f t="shared" si="0"/>
        <v>41.666666666666664</v>
      </c>
      <c r="H28" s="42"/>
      <c r="I28" s="8">
        <v>41.666666666666664</v>
      </c>
      <c r="J28" s="37" t="s">
        <v>121</v>
      </c>
      <c r="K28" s="82" t="s">
        <v>17</v>
      </c>
      <c r="N28" s="75"/>
    </row>
    <row r="29" spans="1:14" ht="19.5" customHeight="1">
      <c r="A29" s="6" t="s">
        <v>211</v>
      </c>
      <c r="B29" s="37" t="s">
        <v>280</v>
      </c>
      <c r="C29" s="37" t="s">
        <v>13</v>
      </c>
      <c r="D29" s="37" t="s">
        <v>218</v>
      </c>
      <c r="E29" s="37" t="s">
        <v>281</v>
      </c>
      <c r="F29" s="37" t="s">
        <v>282</v>
      </c>
      <c r="G29" s="8">
        <f t="shared" si="0"/>
        <v>41.4</v>
      </c>
      <c r="H29" s="9"/>
      <c r="I29" s="8">
        <v>41.4</v>
      </c>
      <c r="J29" s="37" t="s">
        <v>124</v>
      </c>
      <c r="K29" s="82" t="s">
        <v>17</v>
      </c>
      <c r="N29" s="75"/>
    </row>
    <row r="30" spans="1:14" ht="19.5" customHeight="1">
      <c r="A30" s="6" t="s">
        <v>211</v>
      </c>
      <c r="B30" s="37" t="s">
        <v>283</v>
      </c>
      <c r="C30" s="37" t="s">
        <v>90</v>
      </c>
      <c r="D30" s="37" t="s">
        <v>273</v>
      </c>
      <c r="E30" s="37" t="s">
        <v>284</v>
      </c>
      <c r="F30" s="37" t="s">
        <v>285</v>
      </c>
      <c r="G30" s="8">
        <f t="shared" si="0"/>
        <v>40.06666666666667</v>
      </c>
      <c r="H30" s="9"/>
      <c r="I30" s="8">
        <v>40.06666666666667</v>
      </c>
      <c r="J30" s="37" t="s">
        <v>128</v>
      </c>
      <c r="K30" s="82" t="s">
        <v>17</v>
      </c>
      <c r="N30" s="75"/>
    </row>
    <row r="31" spans="1:14" ht="19.5" customHeight="1">
      <c r="A31" s="6" t="s">
        <v>211</v>
      </c>
      <c r="B31" s="37" t="s">
        <v>286</v>
      </c>
      <c r="C31" s="37" t="s">
        <v>13</v>
      </c>
      <c r="D31" s="37" t="s">
        <v>287</v>
      </c>
      <c r="E31" s="37" t="s">
        <v>288</v>
      </c>
      <c r="F31" s="37" t="s">
        <v>289</v>
      </c>
      <c r="G31" s="8">
        <f t="shared" si="0"/>
        <v>39.6</v>
      </c>
      <c r="H31" s="9"/>
      <c r="I31" s="8">
        <v>39.6</v>
      </c>
      <c r="J31" s="37" t="s">
        <v>132</v>
      </c>
      <c r="K31" s="82" t="s">
        <v>17</v>
      </c>
      <c r="N31" s="75"/>
    </row>
    <row r="32" spans="1:14" ht="19.5" customHeight="1">
      <c r="A32" s="6" t="s">
        <v>211</v>
      </c>
      <c r="B32" s="37" t="s">
        <v>290</v>
      </c>
      <c r="C32" s="37" t="s">
        <v>90</v>
      </c>
      <c r="D32" s="37" t="s">
        <v>291</v>
      </c>
      <c r="E32" s="37" t="s">
        <v>292</v>
      </c>
      <c r="F32" s="37" t="s">
        <v>191</v>
      </c>
      <c r="G32" s="8">
        <f t="shared" si="0"/>
        <v>37.333333333333336</v>
      </c>
      <c r="H32" s="9"/>
      <c r="I32" s="8">
        <v>37.333333333333336</v>
      </c>
      <c r="J32" s="37" t="s">
        <v>135</v>
      </c>
      <c r="K32" s="82" t="s">
        <v>17</v>
      </c>
      <c r="N32" s="75"/>
    </row>
    <row r="33" spans="1:14" ht="19.5" customHeight="1">
      <c r="A33" s="6" t="s">
        <v>211</v>
      </c>
      <c r="B33" s="37" t="s">
        <v>293</v>
      </c>
      <c r="C33" s="37" t="s">
        <v>13</v>
      </c>
      <c r="D33" s="37" t="s">
        <v>294</v>
      </c>
      <c r="E33" s="37" t="s">
        <v>295</v>
      </c>
      <c r="F33" s="37" t="s">
        <v>296</v>
      </c>
      <c r="G33" s="8">
        <f t="shared" si="0"/>
        <v>37.13333333333333</v>
      </c>
      <c r="H33" s="42"/>
      <c r="I33" s="8">
        <v>37.13333333333333</v>
      </c>
      <c r="J33" s="37" t="s">
        <v>140</v>
      </c>
      <c r="K33" s="82" t="s">
        <v>17</v>
      </c>
      <c r="N33" s="75"/>
    </row>
    <row r="34" spans="1:14" ht="19.5" customHeight="1">
      <c r="A34" s="6" t="s">
        <v>211</v>
      </c>
      <c r="B34" s="37" t="s">
        <v>297</v>
      </c>
      <c r="C34" s="37" t="s">
        <v>13</v>
      </c>
      <c r="D34" s="37" t="s">
        <v>298</v>
      </c>
      <c r="E34" s="37" t="s">
        <v>264</v>
      </c>
      <c r="F34" s="37" t="s">
        <v>299</v>
      </c>
      <c r="G34" s="8">
        <f t="shared" si="0"/>
        <v>36.86666666666667</v>
      </c>
      <c r="H34" s="42"/>
      <c r="I34" s="8">
        <v>36.86666666666667</v>
      </c>
      <c r="J34" s="37" t="s">
        <v>145</v>
      </c>
      <c r="K34" s="82" t="s">
        <v>17</v>
      </c>
      <c r="N34" s="75"/>
    </row>
    <row r="35" spans="1:14" ht="19.5" customHeight="1">
      <c r="A35" s="6" t="s">
        <v>211</v>
      </c>
      <c r="B35" s="37" t="s">
        <v>300</v>
      </c>
      <c r="C35" s="37" t="s">
        <v>13</v>
      </c>
      <c r="D35" s="37" t="s">
        <v>301</v>
      </c>
      <c r="E35" s="37" t="s">
        <v>302</v>
      </c>
      <c r="F35" s="37" t="s">
        <v>303</v>
      </c>
      <c r="G35" s="8">
        <f t="shared" si="0"/>
        <v>35.4</v>
      </c>
      <c r="H35" s="9"/>
      <c r="I35" s="8">
        <v>35.4</v>
      </c>
      <c r="J35" s="37" t="s">
        <v>149</v>
      </c>
      <c r="K35" s="82" t="s">
        <v>17</v>
      </c>
      <c r="N35" s="75"/>
    </row>
    <row r="36" spans="1:14" ht="19.5" customHeight="1">
      <c r="A36" s="6" t="s">
        <v>211</v>
      </c>
      <c r="B36" s="37" t="s">
        <v>304</v>
      </c>
      <c r="C36" s="37" t="s">
        <v>13</v>
      </c>
      <c r="D36" s="37" t="s">
        <v>305</v>
      </c>
      <c r="E36" s="37" t="s">
        <v>306</v>
      </c>
      <c r="F36" s="37" t="s">
        <v>307</v>
      </c>
      <c r="G36" s="8">
        <f t="shared" si="0"/>
        <v>32.86666666666667</v>
      </c>
      <c r="H36" s="9"/>
      <c r="I36" s="8">
        <v>32.86666666666667</v>
      </c>
      <c r="J36" s="37" t="s">
        <v>155</v>
      </c>
      <c r="K36" s="82" t="s">
        <v>17</v>
      </c>
      <c r="N36" s="75"/>
    </row>
    <row r="37" spans="1:14" ht="19.5" customHeight="1">
      <c r="A37" s="6" t="s">
        <v>211</v>
      </c>
      <c r="B37" s="37" t="s">
        <v>308</v>
      </c>
      <c r="C37" s="37" t="s">
        <v>13</v>
      </c>
      <c r="D37" s="37" t="s">
        <v>195</v>
      </c>
      <c r="E37" s="37" t="s">
        <v>195</v>
      </c>
      <c r="F37" s="37" t="s">
        <v>195</v>
      </c>
      <c r="G37" s="8">
        <f t="shared" si="0"/>
        <v>0</v>
      </c>
      <c r="H37" s="9"/>
      <c r="I37" s="8">
        <v>0</v>
      </c>
      <c r="J37" s="37" t="s">
        <v>196</v>
      </c>
      <c r="K37" s="82" t="s">
        <v>150</v>
      </c>
      <c r="N37" s="75"/>
    </row>
    <row r="38" spans="1:14" ht="19.5" customHeight="1">
      <c r="A38" s="6" t="s">
        <v>211</v>
      </c>
      <c r="B38" s="37" t="s">
        <v>309</v>
      </c>
      <c r="C38" s="37" t="s">
        <v>13</v>
      </c>
      <c r="D38" s="37" t="s">
        <v>195</v>
      </c>
      <c r="E38" s="37" t="s">
        <v>195</v>
      </c>
      <c r="F38" s="37" t="s">
        <v>195</v>
      </c>
      <c r="G38" s="8">
        <f t="shared" si="0"/>
        <v>0</v>
      </c>
      <c r="H38" s="9"/>
      <c r="I38" s="8">
        <v>0</v>
      </c>
      <c r="J38" s="37" t="s">
        <v>196</v>
      </c>
      <c r="K38" s="82" t="s">
        <v>150</v>
      </c>
      <c r="N38" s="75"/>
    </row>
    <row r="39" spans="1:14" ht="19.5" customHeight="1">
      <c r="A39" s="6" t="s">
        <v>211</v>
      </c>
      <c r="B39" s="37" t="s">
        <v>310</v>
      </c>
      <c r="C39" s="37" t="s">
        <v>13</v>
      </c>
      <c r="D39" s="37" t="s">
        <v>195</v>
      </c>
      <c r="E39" s="37" t="s">
        <v>195</v>
      </c>
      <c r="F39" s="37" t="s">
        <v>195</v>
      </c>
      <c r="G39" s="8">
        <f t="shared" si="0"/>
        <v>0</v>
      </c>
      <c r="H39" s="9"/>
      <c r="I39" s="8">
        <v>0</v>
      </c>
      <c r="J39" s="37" t="s">
        <v>196</v>
      </c>
      <c r="K39" s="82" t="s">
        <v>150</v>
      </c>
      <c r="N39" s="75"/>
    </row>
    <row r="40" spans="1:14" ht="19.5" customHeight="1">
      <c r="A40" s="6" t="s">
        <v>211</v>
      </c>
      <c r="B40" s="37" t="s">
        <v>311</v>
      </c>
      <c r="C40" s="37" t="s">
        <v>13</v>
      </c>
      <c r="D40" s="37" t="s">
        <v>195</v>
      </c>
      <c r="E40" s="37" t="s">
        <v>195</v>
      </c>
      <c r="F40" s="37" t="s">
        <v>195</v>
      </c>
      <c r="G40" s="8">
        <f t="shared" si="0"/>
        <v>0</v>
      </c>
      <c r="H40" s="9"/>
      <c r="I40" s="8">
        <v>0</v>
      </c>
      <c r="J40" s="37" t="s">
        <v>196</v>
      </c>
      <c r="K40" s="82" t="s">
        <v>150</v>
      </c>
      <c r="N40" s="75"/>
    </row>
    <row r="41" spans="1:14" ht="19.5" customHeight="1">
      <c r="A41" s="6" t="s">
        <v>211</v>
      </c>
      <c r="B41" s="37" t="s">
        <v>312</v>
      </c>
      <c r="C41" s="37" t="s">
        <v>13</v>
      </c>
      <c r="D41" s="37" t="s">
        <v>195</v>
      </c>
      <c r="E41" s="37" t="s">
        <v>195</v>
      </c>
      <c r="F41" s="37" t="s">
        <v>195</v>
      </c>
      <c r="G41" s="8">
        <f t="shared" si="0"/>
        <v>0</v>
      </c>
      <c r="H41" s="9"/>
      <c r="I41" s="8">
        <v>0</v>
      </c>
      <c r="J41" s="37" t="s">
        <v>196</v>
      </c>
      <c r="K41" s="82" t="s">
        <v>150</v>
      </c>
      <c r="N41" s="75"/>
    </row>
    <row r="42" spans="1:14" ht="19.5" customHeight="1">
      <c r="A42" s="6" t="s">
        <v>211</v>
      </c>
      <c r="B42" s="37" t="s">
        <v>313</v>
      </c>
      <c r="C42" s="37" t="s">
        <v>13</v>
      </c>
      <c r="D42" s="37" t="s">
        <v>195</v>
      </c>
      <c r="E42" s="37" t="s">
        <v>195</v>
      </c>
      <c r="F42" s="37" t="s">
        <v>195</v>
      </c>
      <c r="G42" s="8">
        <f t="shared" si="0"/>
        <v>0</v>
      </c>
      <c r="H42" s="9"/>
      <c r="I42" s="8">
        <v>0</v>
      </c>
      <c r="J42" s="37" t="s">
        <v>196</v>
      </c>
      <c r="K42" s="82" t="s">
        <v>150</v>
      </c>
      <c r="N42" s="75"/>
    </row>
    <row r="43" spans="1:14" ht="19.5" customHeight="1">
      <c r="A43" s="6" t="s">
        <v>211</v>
      </c>
      <c r="B43" s="37" t="s">
        <v>314</v>
      </c>
      <c r="C43" s="37" t="s">
        <v>13</v>
      </c>
      <c r="D43" s="37" t="s">
        <v>195</v>
      </c>
      <c r="E43" s="37" t="s">
        <v>195</v>
      </c>
      <c r="F43" s="37" t="s">
        <v>195</v>
      </c>
      <c r="G43" s="8">
        <f t="shared" si="0"/>
        <v>0</v>
      </c>
      <c r="H43" s="9"/>
      <c r="I43" s="8">
        <v>0</v>
      </c>
      <c r="J43" s="37" t="s">
        <v>196</v>
      </c>
      <c r="K43" s="82" t="s">
        <v>150</v>
      </c>
      <c r="N43" s="7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selection activeCell="A10" sqref="A10:IV10"/>
    </sheetView>
  </sheetViews>
  <sheetFormatPr defaultColWidth="9.00390625" defaultRowHeight="14.25"/>
  <cols>
    <col min="1" max="1" width="18.625" style="39" customWidth="1"/>
    <col min="2" max="2" width="12.625" style="39" customWidth="1"/>
    <col min="3" max="3" width="3.875" style="39" customWidth="1"/>
    <col min="4" max="5" width="6.25390625" style="39" customWidth="1"/>
    <col min="6" max="6" width="8.875" style="39" customWidth="1"/>
    <col min="7" max="7" width="6.25390625" style="39" customWidth="1"/>
    <col min="8" max="8" width="4.875" style="39" customWidth="1"/>
    <col min="9" max="9" width="6.00390625" style="39" customWidth="1"/>
    <col min="10" max="10" width="5.00390625" style="39" customWidth="1"/>
    <col min="11" max="11" width="5.125" style="40" customWidth="1"/>
    <col min="12" max="12" width="9.00390625" style="39" customWidth="1"/>
    <col min="13" max="13" width="11.125" style="39" bestFit="1" customWidth="1"/>
    <col min="14" max="16384" width="9.00390625" style="39" customWidth="1"/>
  </cols>
  <sheetData>
    <row r="1" spans="1:11" s="38" customFormat="1" ht="45.75" customHeight="1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1526</v>
      </c>
      <c r="G1" s="41" t="s">
        <v>6</v>
      </c>
      <c r="H1" s="5" t="s">
        <v>7</v>
      </c>
      <c r="I1" s="5" t="s">
        <v>8</v>
      </c>
      <c r="J1" s="45" t="s">
        <v>9</v>
      </c>
      <c r="K1" s="46" t="s">
        <v>10</v>
      </c>
    </row>
    <row r="2" spans="1:11" ht="19.5" customHeight="1">
      <c r="A2" s="6" t="s">
        <v>1527</v>
      </c>
      <c r="B2" s="37" t="s">
        <v>1528</v>
      </c>
      <c r="C2" s="37" t="s">
        <v>13</v>
      </c>
      <c r="D2" s="37" t="s">
        <v>533</v>
      </c>
      <c r="E2" s="37" t="s">
        <v>61</v>
      </c>
      <c r="F2" s="37" t="s">
        <v>1529</v>
      </c>
      <c r="G2" s="8">
        <f>F2/1.5</f>
        <v>74.46666666666667</v>
      </c>
      <c r="H2" s="9"/>
      <c r="I2" s="8">
        <v>74.46666666666667</v>
      </c>
      <c r="J2" s="6" t="s">
        <v>16</v>
      </c>
      <c r="K2" s="47" t="s">
        <v>17</v>
      </c>
    </row>
    <row r="3" spans="1:11" ht="19.5" customHeight="1">
      <c r="A3" s="6" t="s">
        <v>1527</v>
      </c>
      <c r="B3" s="37" t="s">
        <v>1530</v>
      </c>
      <c r="C3" s="37" t="s">
        <v>13</v>
      </c>
      <c r="D3" s="37" t="s">
        <v>98</v>
      </c>
      <c r="E3" s="37" t="s">
        <v>361</v>
      </c>
      <c r="F3" s="37" t="s">
        <v>87</v>
      </c>
      <c r="G3" s="8">
        <f aca="true" t="shared" si="0" ref="G3:G43">F3/1.5</f>
        <v>66.86666666666666</v>
      </c>
      <c r="H3" s="9"/>
      <c r="I3" s="8">
        <v>66.86666666666666</v>
      </c>
      <c r="J3" s="6" t="s">
        <v>22</v>
      </c>
      <c r="K3" s="47" t="s">
        <v>17</v>
      </c>
    </row>
    <row r="4" spans="1:11" ht="19.5" customHeight="1">
      <c r="A4" s="6" t="s">
        <v>1527</v>
      </c>
      <c r="B4" s="37" t="s">
        <v>1531</v>
      </c>
      <c r="C4" s="37" t="s">
        <v>90</v>
      </c>
      <c r="D4" s="37" t="s">
        <v>52</v>
      </c>
      <c r="E4" s="37" t="s">
        <v>48</v>
      </c>
      <c r="F4" s="37" t="s">
        <v>1532</v>
      </c>
      <c r="G4" s="8">
        <f t="shared" si="0"/>
        <v>65.93333333333334</v>
      </c>
      <c r="H4" s="9"/>
      <c r="I4" s="8">
        <v>65.93333333333334</v>
      </c>
      <c r="J4" s="6" t="s">
        <v>26</v>
      </c>
      <c r="K4" s="47" t="s">
        <v>17</v>
      </c>
    </row>
    <row r="5" spans="1:11" ht="19.5" customHeight="1">
      <c r="A5" s="6" t="s">
        <v>1527</v>
      </c>
      <c r="B5" s="37" t="s">
        <v>1533</v>
      </c>
      <c r="C5" s="37" t="s">
        <v>90</v>
      </c>
      <c r="D5" s="37" t="s">
        <v>391</v>
      </c>
      <c r="E5" s="37" t="s">
        <v>110</v>
      </c>
      <c r="F5" s="37" t="s">
        <v>371</v>
      </c>
      <c r="G5" s="8">
        <f t="shared" si="0"/>
        <v>64.06666666666666</v>
      </c>
      <c r="H5" s="9"/>
      <c r="I5" s="8">
        <v>64.06666666666666</v>
      </c>
      <c r="J5" s="6" t="s">
        <v>30</v>
      </c>
      <c r="K5" s="47" t="s">
        <v>17</v>
      </c>
    </row>
    <row r="6" spans="1:11" ht="19.5" customHeight="1">
      <c r="A6" s="6" t="s">
        <v>1527</v>
      </c>
      <c r="B6" s="37" t="s">
        <v>1534</v>
      </c>
      <c r="C6" s="37" t="s">
        <v>13</v>
      </c>
      <c r="D6" s="37" t="s">
        <v>240</v>
      </c>
      <c r="E6" s="37" t="s">
        <v>439</v>
      </c>
      <c r="F6" s="37" t="s">
        <v>98</v>
      </c>
      <c r="G6" s="8">
        <f t="shared" si="0"/>
        <v>63.666666666666664</v>
      </c>
      <c r="H6" s="9"/>
      <c r="I6" s="8">
        <v>63.666666666666664</v>
      </c>
      <c r="J6" s="6" t="s">
        <v>35</v>
      </c>
      <c r="K6" s="47" t="s">
        <v>17</v>
      </c>
    </row>
    <row r="7" spans="1:11" ht="19.5" customHeight="1">
      <c r="A7" s="6" t="s">
        <v>1527</v>
      </c>
      <c r="B7" s="37" t="s">
        <v>1535</v>
      </c>
      <c r="C7" s="37" t="s">
        <v>13</v>
      </c>
      <c r="D7" s="37" t="s">
        <v>70</v>
      </c>
      <c r="E7" s="37" t="s">
        <v>86</v>
      </c>
      <c r="F7" s="37" t="s">
        <v>115</v>
      </c>
      <c r="G7" s="8">
        <f t="shared" si="0"/>
        <v>63.13333333333333</v>
      </c>
      <c r="H7" s="9"/>
      <c r="I7" s="8">
        <v>63.13333333333333</v>
      </c>
      <c r="J7" s="6" t="s">
        <v>40</v>
      </c>
      <c r="K7" s="47" t="s">
        <v>17</v>
      </c>
    </row>
    <row r="8" spans="1:11" ht="19.5" customHeight="1">
      <c r="A8" s="6" t="s">
        <v>1527</v>
      </c>
      <c r="B8" s="37" t="s">
        <v>1536</v>
      </c>
      <c r="C8" s="37" t="s">
        <v>90</v>
      </c>
      <c r="D8" s="37" t="s">
        <v>361</v>
      </c>
      <c r="E8" s="37" t="s">
        <v>161</v>
      </c>
      <c r="F8" s="37" t="s">
        <v>531</v>
      </c>
      <c r="G8" s="8">
        <f t="shared" si="0"/>
        <v>61.6</v>
      </c>
      <c r="H8" s="54"/>
      <c r="I8" s="8">
        <v>61.6</v>
      </c>
      <c r="J8" s="6" t="s">
        <v>45</v>
      </c>
      <c r="K8" s="47" t="s">
        <v>17</v>
      </c>
    </row>
    <row r="9" spans="1:11" ht="19.5" customHeight="1">
      <c r="A9" s="6" t="s">
        <v>1527</v>
      </c>
      <c r="B9" s="37" t="s">
        <v>1537</v>
      </c>
      <c r="C9" s="37" t="s">
        <v>13</v>
      </c>
      <c r="D9" s="37" t="s">
        <v>244</v>
      </c>
      <c r="E9" s="37" t="s">
        <v>37</v>
      </c>
      <c r="F9" s="37" t="s">
        <v>1499</v>
      </c>
      <c r="G9" s="8">
        <f t="shared" si="0"/>
        <v>60.199999999999996</v>
      </c>
      <c r="H9" s="54"/>
      <c r="I9" s="8">
        <v>60.2</v>
      </c>
      <c r="J9" s="6" t="s">
        <v>50</v>
      </c>
      <c r="K9" s="47" t="s">
        <v>17</v>
      </c>
    </row>
    <row r="10" spans="1:11" ht="19.5" customHeight="1">
      <c r="A10" s="6" t="s">
        <v>1527</v>
      </c>
      <c r="B10" s="37" t="s">
        <v>1538</v>
      </c>
      <c r="C10" s="37" t="s">
        <v>13</v>
      </c>
      <c r="D10" s="37" t="s">
        <v>110</v>
      </c>
      <c r="E10" s="37" t="s">
        <v>384</v>
      </c>
      <c r="F10" s="37" t="s">
        <v>832</v>
      </c>
      <c r="G10" s="8">
        <f t="shared" si="0"/>
        <v>59.73333333333333</v>
      </c>
      <c r="H10" s="54"/>
      <c r="I10" s="8">
        <v>59.73333333333333</v>
      </c>
      <c r="J10" s="6" t="s">
        <v>54</v>
      </c>
      <c r="K10" s="47" t="s">
        <v>17</v>
      </c>
    </row>
    <row r="11" spans="1:11" ht="19.5" customHeight="1">
      <c r="A11" s="6" t="s">
        <v>1527</v>
      </c>
      <c r="B11" s="37" t="s">
        <v>1539</v>
      </c>
      <c r="C11" s="37" t="s">
        <v>13</v>
      </c>
      <c r="D11" s="37" t="s">
        <v>126</v>
      </c>
      <c r="E11" s="37" t="s">
        <v>33</v>
      </c>
      <c r="F11" s="37" t="s">
        <v>541</v>
      </c>
      <c r="G11" s="8">
        <f t="shared" si="0"/>
        <v>58.06666666666666</v>
      </c>
      <c r="H11" s="54"/>
      <c r="I11" s="8">
        <v>58.06666666666666</v>
      </c>
      <c r="J11" s="6" t="s">
        <v>58</v>
      </c>
      <c r="K11" s="56" t="s">
        <v>150</v>
      </c>
    </row>
    <row r="12" spans="1:11" ht="19.5" customHeight="1">
      <c r="A12" s="6" t="s">
        <v>1527</v>
      </c>
      <c r="B12" s="37" t="s">
        <v>1540</v>
      </c>
      <c r="C12" s="37" t="s">
        <v>13</v>
      </c>
      <c r="D12" s="37" t="s">
        <v>182</v>
      </c>
      <c r="E12" s="37" t="s">
        <v>244</v>
      </c>
      <c r="F12" s="37" t="s">
        <v>161</v>
      </c>
      <c r="G12" s="8">
        <f t="shared" si="0"/>
        <v>56.666666666666664</v>
      </c>
      <c r="H12" s="54"/>
      <c r="I12" s="8">
        <v>56.666666666666664</v>
      </c>
      <c r="J12" s="6" t="s">
        <v>63</v>
      </c>
      <c r="K12" s="56" t="s">
        <v>150</v>
      </c>
    </row>
    <row r="13" spans="1:11" ht="19.5" customHeight="1">
      <c r="A13" s="6" t="s">
        <v>1527</v>
      </c>
      <c r="B13" s="37" t="s">
        <v>1541</v>
      </c>
      <c r="C13" s="37" t="s">
        <v>90</v>
      </c>
      <c r="D13" s="37" t="s">
        <v>182</v>
      </c>
      <c r="E13" s="37" t="s">
        <v>388</v>
      </c>
      <c r="F13" s="37" t="s">
        <v>1542</v>
      </c>
      <c r="G13" s="8">
        <f t="shared" si="0"/>
        <v>54.46666666666667</v>
      </c>
      <c r="H13" s="54"/>
      <c r="I13" s="8">
        <v>54.46666666666667</v>
      </c>
      <c r="J13" s="6" t="s">
        <v>68</v>
      </c>
      <c r="K13" s="56" t="s">
        <v>150</v>
      </c>
    </row>
    <row r="14" spans="1:11" ht="19.5" customHeight="1">
      <c r="A14" s="6" t="s">
        <v>1527</v>
      </c>
      <c r="B14" s="37" t="s">
        <v>1543</v>
      </c>
      <c r="C14" s="37" t="s">
        <v>13</v>
      </c>
      <c r="D14" s="37" t="s">
        <v>396</v>
      </c>
      <c r="E14" s="37" t="s">
        <v>248</v>
      </c>
      <c r="F14" s="37" t="s">
        <v>234</v>
      </c>
      <c r="G14" s="8">
        <f t="shared" si="0"/>
        <v>53.666666666666664</v>
      </c>
      <c r="H14" s="54"/>
      <c r="I14" s="8">
        <v>53.666666666666664</v>
      </c>
      <c r="J14" s="6" t="s">
        <v>72</v>
      </c>
      <c r="K14" s="56" t="s">
        <v>150</v>
      </c>
    </row>
    <row r="15" spans="1:11" ht="19.5" customHeight="1">
      <c r="A15" s="6" t="s">
        <v>1527</v>
      </c>
      <c r="B15" s="37" t="s">
        <v>1544</v>
      </c>
      <c r="C15" s="37" t="s">
        <v>90</v>
      </c>
      <c r="D15" s="37" t="s">
        <v>161</v>
      </c>
      <c r="E15" s="37" t="s">
        <v>142</v>
      </c>
      <c r="F15" s="37" t="s">
        <v>436</v>
      </c>
      <c r="G15" s="8">
        <f t="shared" si="0"/>
        <v>52.46666666666667</v>
      </c>
      <c r="H15" s="54"/>
      <c r="I15" s="8">
        <v>52.46666666666667</v>
      </c>
      <c r="J15" s="6" t="s">
        <v>246</v>
      </c>
      <c r="K15" s="56" t="s">
        <v>150</v>
      </c>
    </row>
    <row r="16" spans="1:11" ht="19.5" customHeight="1">
      <c r="A16" s="6" t="s">
        <v>1527</v>
      </c>
      <c r="B16" s="37" t="s">
        <v>1545</v>
      </c>
      <c r="C16" s="37" t="s">
        <v>13</v>
      </c>
      <c r="D16" s="37" t="s">
        <v>266</v>
      </c>
      <c r="E16" s="37" t="s">
        <v>248</v>
      </c>
      <c r="F16" s="37" t="s">
        <v>1161</v>
      </c>
      <c r="G16" s="8">
        <f t="shared" si="0"/>
        <v>51.4</v>
      </c>
      <c r="H16" s="54"/>
      <c r="I16" s="8">
        <v>51.4</v>
      </c>
      <c r="J16" s="6" t="s">
        <v>77</v>
      </c>
      <c r="K16" s="56" t="s">
        <v>150</v>
      </c>
    </row>
    <row r="17" spans="1:11" ht="19.5" customHeight="1">
      <c r="A17" s="6" t="s">
        <v>1527</v>
      </c>
      <c r="B17" s="37" t="s">
        <v>1546</v>
      </c>
      <c r="C17" s="37" t="s">
        <v>13</v>
      </c>
      <c r="D17" s="37" t="s">
        <v>130</v>
      </c>
      <c r="E17" s="37" t="s">
        <v>175</v>
      </c>
      <c r="F17" s="37" t="s">
        <v>152</v>
      </c>
      <c r="G17" s="8">
        <f t="shared" si="0"/>
        <v>50.333333333333336</v>
      </c>
      <c r="H17" s="54"/>
      <c r="I17" s="8">
        <v>50.333333333333336</v>
      </c>
      <c r="J17" s="6" t="s">
        <v>80</v>
      </c>
      <c r="K17" s="56" t="s">
        <v>150</v>
      </c>
    </row>
    <row r="18" spans="1:11" ht="19.5" customHeight="1">
      <c r="A18" s="6" t="s">
        <v>1527</v>
      </c>
      <c r="B18" s="37" t="s">
        <v>1547</v>
      </c>
      <c r="C18" s="37" t="s">
        <v>13</v>
      </c>
      <c r="D18" s="37" t="s">
        <v>157</v>
      </c>
      <c r="E18" s="37" t="s">
        <v>294</v>
      </c>
      <c r="F18" s="37" t="s">
        <v>1548</v>
      </c>
      <c r="G18" s="8">
        <f t="shared" si="0"/>
        <v>50.199999999999996</v>
      </c>
      <c r="H18" s="54"/>
      <c r="I18" s="8">
        <v>50.2</v>
      </c>
      <c r="J18" s="6" t="s">
        <v>84</v>
      </c>
      <c r="K18" s="56" t="s">
        <v>150</v>
      </c>
    </row>
    <row r="19" spans="1:11" ht="19.5" customHeight="1">
      <c r="A19" s="6" t="s">
        <v>1527</v>
      </c>
      <c r="B19" s="37" t="s">
        <v>1549</v>
      </c>
      <c r="C19" s="37" t="s">
        <v>13</v>
      </c>
      <c r="D19" s="37" t="s">
        <v>272</v>
      </c>
      <c r="E19" s="37" t="s">
        <v>248</v>
      </c>
      <c r="F19" s="37" t="s">
        <v>175</v>
      </c>
      <c r="G19" s="8">
        <f t="shared" si="0"/>
        <v>48.333333333333336</v>
      </c>
      <c r="H19" s="54"/>
      <c r="I19" s="8">
        <v>48.333333333333336</v>
      </c>
      <c r="J19" s="6" t="s">
        <v>88</v>
      </c>
      <c r="K19" s="56" t="s">
        <v>150</v>
      </c>
    </row>
    <row r="20" spans="1:11" ht="19.5" customHeight="1">
      <c r="A20" s="6" t="s">
        <v>1527</v>
      </c>
      <c r="B20" s="37" t="s">
        <v>1550</v>
      </c>
      <c r="C20" s="37" t="s">
        <v>13</v>
      </c>
      <c r="D20" s="37" t="s">
        <v>306</v>
      </c>
      <c r="E20" s="37" t="s">
        <v>500</v>
      </c>
      <c r="F20" s="37" t="s">
        <v>1551</v>
      </c>
      <c r="G20" s="8">
        <f t="shared" si="0"/>
        <v>35.733333333333334</v>
      </c>
      <c r="H20" s="54"/>
      <c r="I20" s="8">
        <v>35.733333333333334</v>
      </c>
      <c r="J20" s="6" t="s">
        <v>93</v>
      </c>
      <c r="K20" s="56" t="s">
        <v>150</v>
      </c>
    </row>
    <row r="21" spans="1:11" ht="19.5" customHeight="1">
      <c r="A21" s="6" t="s">
        <v>1527</v>
      </c>
      <c r="B21" s="37" t="s">
        <v>1552</v>
      </c>
      <c r="C21" s="37" t="s">
        <v>90</v>
      </c>
      <c r="D21" s="37" t="s">
        <v>195</v>
      </c>
      <c r="E21" s="37" t="s">
        <v>195</v>
      </c>
      <c r="F21" s="37" t="s">
        <v>195</v>
      </c>
      <c r="G21" s="8">
        <f t="shared" si="0"/>
        <v>0</v>
      </c>
      <c r="H21" s="54"/>
      <c r="I21" s="8">
        <v>0</v>
      </c>
      <c r="J21" s="6" t="s">
        <v>196</v>
      </c>
      <c r="K21" s="56" t="s">
        <v>150</v>
      </c>
    </row>
    <row r="22" spans="1:11" ht="19.5" customHeight="1">
      <c r="A22" s="6" t="s">
        <v>1527</v>
      </c>
      <c r="B22" s="37" t="s">
        <v>1553</v>
      </c>
      <c r="C22" s="37" t="s">
        <v>90</v>
      </c>
      <c r="D22" s="37" t="s">
        <v>195</v>
      </c>
      <c r="E22" s="37" t="s">
        <v>195</v>
      </c>
      <c r="F22" s="37" t="s">
        <v>195</v>
      </c>
      <c r="G22" s="8">
        <f t="shared" si="0"/>
        <v>0</v>
      </c>
      <c r="H22" s="54"/>
      <c r="I22" s="8">
        <v>0</v>
      </c>
      <c r="J22" s="6" t="s">
        <v>196</v>
      </c>
      <c r="K22" s="56" t="s">
        <v>150</v>
      </c>
    </row>
    <row r="23" spans="1:11" ht="19.5" customHeight="1">
      <c r="A23" s="6" t="s">
        <v>1527</v>
      </c>
      <c r="B23" s="37" t="s">
        <v>1554</v>
      </c>
      <c r="C23" s="37" t="s">
        <v>90</v>
      </c>
      <c r="D23" s="37" t="s">
        <v>195</v>
      </c>
      <c r="E23" s="37" t="s">
        <v>195</v>
      </c>
      <c r="F23" s="37" t="s">
        <v>195</v>
      </c>
      <c r="G23" s="8">
        <f t="shared" si="0"/>
        <v>0</v>
      </c>
      <c r="H23" s="54"/>
      <c r="I23" s="8">
        <v>0</v>
      </c>
      <c r="J23" s="6" t="s">
        <v>196</v>
      </c>
      <c r="K23" s="56" t="s">
        <v>150</v>
      </c>
    </row>
    <row r="24" spans="1:11" ht="19.5" customHeight="1">
      <c r="A24" s="6" t="s">
        <v>1527</v>
      </c>
      <c r="B24" s="37" t="s">
        <v>1555</v>
      </c>
      <c r="C24" s="37" t="s">
        <v>13</v>
      </c>
      <c r="D24" s="37" t="s">
        <v>195</v>
      </c>
      <c r="E24" s="37" t="s">
        <v>195</v>
      </c>
      <c r="F24" s="37" t="s">
        <v>195</v>
      </c>
      <c r="G24" s="8">
        <f t="shared" si="0"/>
        <v>0</v>
      </c>
      <c r="H24" s="54"/>
      <c r="I24" s="8">
        <v>0</v>
      </c>
      <c r="J24" s="6" t="s">
        <v>196</v>
      </c>
      <c r="K24" s="56" t="s">
        <v>150</v>
      </c>
    </row>
    <row r="25" spans="1:11" ht="19.5" customHeight="1">
      <c r="A25" s="6" t="s">
        <v>1527</v>
      </c>
      <c r="B25" s="37" t="s">
        <v>1556</v>
      </c>
      <c r="C25" s="37" t="s">
        <v>90</v>
      </c>
      <c r="D25" s="37" t="s">
        <v>195</v>
      </c>
      <c r="E25" s="37" t="s">
        <v>195</v>
      </c>
      <c r="F25" s="37" t="s">
        <v>195</v>
      </c>
      <c r="G25" s="8">
        <f t="shared" si="0"/>
        <v>0</v>
      </c>
      <c r="H25" s="54"/>
      <c r="I25" s="8">
        <v>0</v>
      </c>
      <c r="J25" s="6" t="s">
        <v>196</v>
      </c>
      <c r="K25" s="56" t="s">
        <v>150</v>
      </c>
    </row>
    <row r="26" spans="1:11" ht="19.5" customHeight="1">
      <c r="A26" s="6" t="s">
        <v>1527</v>
      </c>
      <c r="B26" s="37" t="s">
        <v>1557</v>
      </c>
      <c r="C26" s="37" t="s">
        <v>13</v>
      </c>
      <c r="D26" s="37" t="s">
        <v>195</v>
      </c>
      <c r="E26" s="37" t="s">
        <v>195</v>
      </c>
      <c r="F26" s="37" t="s">
        <v>195</v>
      </c>
      <c r="G26" s="8">
        <f t="shared" si="0"/>
        <v>0</v>
      </c>
      <c r="H26" s="55"/>
      <c r="I26" s="57">
        <v>0</v>
      </c>
      <c r="J26" s="49" t="s">
        <v>196</v>
      </c>
      <c r="K26" s="56" t="s">
        <v>150</v>
      </c>
    </row>
    <row r="27" spans="1:11" ht="19.5" customHeight="1">
      <c r="A27" s="6" t="s">
        <v>1527</v>
      </c>
      <c r="B27" s="37" t="s">
        <v>1558</v>
      </c>
      <c r="C27" s="37" t="s">
        <v>90</v>
      </c>
      <c r="D27" s="37" t="s">
        <v>195</v>
      </c>
      <c r="E27" s="37" t="s">
        <v>195</v>
      </c>
      <c r="F27" s="37" t="s">
        <v>195</v>
      </c>
      <c r="G27" s="8">
        <f t="shared" si="0"/>
        <v>0</v>
      </c>
      <c r="H27" s="55"/>
      <c r="I27" s="57">
        <v>0</v>
      </c>
      <c r="J27" s="49" t="s">
        <v>196</v>
      </c>
      <c r="K27" s="56" t="s">
        <v>150</v>
      </c>
    </row>
    <row r="28" spans="1:11" ht="19.5" customHeight="1">
      <c r="A28" s="6" t="s">
        <v>1527</v>
      </c>
      <c r="B28" s="37" t="s">
        <v>1559</v>
      </c>
      <c r="C28" s="37" t="s">
        <v>13</v>
      </c>
      <c r="D28" s="37" t="s">
        <v>195</v>
      </c>
      <c r="E28" s="37" t="s">
        <v>195</v>
      </c>
      <c r="F28" s="37" t="s">
        <v>195</v>
      </c>
      <c r="G28" s="8">
        <f t="shared" si="0"/>
        <v>0</v>
      </c>
      <c r="H28" s="55"/>
      <c r="I28" s="57">
        <v>0</v>
      </c>
      <c r="J28" s="49" t="s">
        <v>196</v>
      </c>
      <c r="K28" s="56" t="s">
        <v>150</v>
      </c>
    </row>
    <row r="29" spans="1:11" ht="19.5" customHeight="1">
      <c r="A29" s="6" t="s">
        <v>1527</v>
      </c>
      <c r="B29" s="37" t="s">
        <v>1560</v>
      </c>
      <c r="C29" s="37" t="s">
        <v>13</v>
      </c>
      <c r="D29" s="37" t="s">
        <v>195</v>
      </c>
      <c r="E29" s="37" t="s">
        <v>195</v>
      </c>
      <c r="F29" s="37" t="s">
        <v>195</v>
      </c>
      <c r="G29" s="8">
        <f t="shared" si="0"/>
        <v>0</v>
      </c>
      <c r="H29" s="55"/>
      <c r="I29" s="57">
        <v>0</v>
      </c>
      <c r="J29" s="49" t="s">
        <v>196</v>
      </c>
      <c r="K29" s="56" t="s">
        <v>150</v>
      </c>
    </row>
    <row r="30" spans="1:11" ht="19.5" customHeight="1">
      <c r="A30" s="6" t="s">
        <v>1527</v>
      </c>
      <c r="B30" s="37" t="s">
        <v>1561</v>
      </c>
      <c r="C30" s="37" t="s">
        <v>90</v>
      </c>
      <c r="D30" s="37" t="s">
        <v>195</v>
      </c>
      <c r="E30" s="37" t="s">
        <v>195</v>
      </c>
      <c r="F30" s="37" t="s">
        <v>195</v>
      </c>
      <c r="G30" s="8">
        <f t="shared" si="0"/>
        <v>0</v>
      </c>
      <c r="H30" s="55"/>
      <c r="I30" s="57">
        <v>0</v>
      </c>
      <c r="J30" s="49" t="s">
        <v>196</v>
      </c>
      <c r="K30" s="56" t="s">
        <v>150</v>
      </c>
    </row>
    <row r="31" spans="1:11" ht="19.5" customHeight="1">
      <c r="A31" s="6" t="s">
        <v>1527</v>
      </c>
      <c r="B31" s="37" t="s">
        <v>1562</v>
      </c>
      <c r="C31" s="37" t="s">
        <v>13</v>
      </c>
      <c r="D31" s="37" t="s">
        <v>195</v>
      </c>
      <c r="E31" s="37" t="s">
        <v>195</v>
      </c>
      <c r="F31" s="37" t="s">
        <v>195</v>
      </c>
      <c r="G31" s="8">
        <f t="shared" si="0"/>
        <v>0</v>
      </c>
      <c r="H31" s="55"/>
      <c r="I31" s="57">
        <v>0</v>
      </c>
      <c r="J31" s="49" t="s">
        <v>196</v>
      </c>
      <c r="K31" s="56" t="s">
        <v>150</v>
      </c>
    </row>
    <row r="32" spans="1:11" ht="19.5" customHeight="1">
      <c r="A32" s="6" t="s">
        <v>1527</v>
      </c>
      <c r="B32" s="37" t="s">
        <v>1563</v>
      </c>
      <c r="C32" s="37" t="s">
        <v>90</v>
      </c>
      <c r="D32" s="37" t="s">
        <v>195</v>
      </c>
      <c r="E32" s="37" t="s">
        <v>195</v>
      </c>
      <c r="F32" s="37" t="s">
        <v>195</v>
      </c>
      <c r="G32" s="8">
        <f t="shared" si="0"/>
        <v>0</v>
      </c>
      <c r="H32" s="55"/>
      <c r="I32" s="57">
        <v>0</v>
      </c>
      <c r="J32" s="49" t="s">
        <v>196</v>
      </c>
      <c r="K32" s="56" t="s">
        <v>150</v>
      </c>
    </row>
    <row r="33" spans="1:11" ht="19.5" customHeight="1">
      <c r="A33" s="6" t="s">
        <v>1527</v>
      </c>
      <c r="B33" s="37" t="s">
        <v>1564</v>
      </c>
      <c r="C33" s="37" t="s">
        <v>13</v>
      </c>
      <c r="D33" s="37" t="s">
        <v>195</v>
      </c>
      <c r="E33" s="37" t="s">
        <v>195</v>
      </c>
      <c r="F33" s="37" t="s">
        <v>195</v>
      </c>
      <c r="G33" s="8">
        <f t="shared" si="0"/>
        <v>0</v>
      </c>
      <c r="H33" s="55"/>
      <c r="I33" s="57">
        <v>0</v>
      </c>
      <c r="J33" s="49" t="s">
        <v>196</v>
      </c>
      <c r="K33" s="56" t="s">
        <v>150</v>
      </c>
    </row>
    <row r="34" spans="1:11" ht="19.5" customHeight="1">
      <c r="A34" s="6" t="s">
        <v>1527</v>
      </c>
      <c r="B34" s="37" t="s">
        <v>1565</v>
      </c>
      <c r="C34" s="37" t="s">
        <v>90</v>
      </c>
      <c r="D34" s="37" t="s">
        <v>195</v>
      </c>
      <c r="E34" s="37" t="s">
        <v>195</v>
      </c>
      <c r="F34" s="37" t="s">
        <v>195</v>
      </c>
      <c r="G34" s="8">
        <f t="shared" si="0"/>
        <v>0</v>
      </c>
      <c r="H34" s="55"/>
      <c r="I34" s="57">
        <v>0</v>
      </c>
      <c r="J34" s="49" t="s">
        <v>196</v>
      </c>
      <c r="K34" s="56" t="s">
        <v>150</v>
      </c>
    </row>
    <row r="35" spans="1:11" ht="19.5" customHeight="1">
      <c r="A35" s="6" t="s">
        <v>1527</v>
      </c>
      <c r="B35" s="37" t="s">
        <v>1566</v>
      </c>
      <c r="C35" s="37" t="s">
        <v>13</v>
      </c>
      <c r="D35" s="37" t="s">
        <v>195</v>
      </c>
      <c r="E35" s="37" t="s">
        <v>195</v>
      </c>
      <c r="F35" s="37" t="s">
        <v>195</v>
      </c>
      <c r="G35" s="8">
        <f t="shared" si="0"/>
        <v>0</v>
      </c>
      <c r="H35" s="55"/>
      <c r="I35" s="57">
        <v>0</v>
      </c>
      <c r="J35" s="49" t="s">
        <v>196</v>
      </c>
      <c r="K35" s="56" t="s">
        <v>150</v>
      </c>
    </row>
    <row r="36" spans="1:11" ht="19.5" customHeight="1">
      <c r="A36" s="6" t="s">
        <v>1527</v>
      </c>
      <c r="B36" s="37" t="s">
        <v>1567</v>
      </c>
      <c r="C36" s="37" t="s">
        <v>90</v>
      </c>
      <c r="D36" s="37" t="s">
        <v>195</v>
      </c>
      <c r="E36" s="37" t="s">
        <v>195</v>
      </c>
      <c r="F36" s="37" t="s">
        <v>195</v>
      </c>
      <c r="G36" s="8">
        <f t="shared" si="0"/>
        <v>0</v>
      </c>
      <c r="H36" s="55"/>
      <c r="I36" s="57">
        <v>0</v>
      </c>
      <c r="J36" s="49" t="s">
        <v>196</v>
      </c>
      <c r="K36" s="56" t="s">
        <v>150</v>
      </c>
    </row>
    <row r="37" spans="1:11" ht="19.5" customHeight="1">
      <c r="A37" s="6" t="s">
        <v>1527</v>
      </c>
      <c r="B37" s="37" t="s">
        <v>1568</v>
      </c>
      <c r="C37" s="37" t="s">
        <v>13</v>
      </c>
      <c r="D37" s="37" t="s">
        <v>195</v>
      </c>
      <c r="E37" s="37" t="s">
        <v>195</v>
      </c>
      <c r="F37" s="37" t="s">
        <v>195</v>
      </c>
      <c r="G37" s="8">
        <f t="shared" si="0"/>
        <v>0</v>
      </c>
      <c r="H37" s="55"/>
      <c r="I37" s="57">
        <v>0</v>
      </c>
      <c r="J37" s="49" t="s">
        <v>196</v>
      </c>
      <c r="K37" s="56" t="s">
        <v>150</v>
      </c>
    </row>
    <row r="38" spans="1:11" ht="19.5" customHeight="1">
      <c r="A38" s="6" t="s">
        <v>1527</v>
      </c>
      <c r="B38" s="37" t="s">
        <v>1569</v>
      </c>
      <c r="C38" s="37" t="s">
        <v>13</v>
      </c>
      <c r="D38" s="37" t="s">
        <v>195</v>
      </c>
      <c r="E38" s="37" t="s">
        <v>195</v>
      </c>
      <c r="F38" s="37" t="s">
        <v>195</v>
      </c>
      <c r="G38" s="8">
        <f t="shared" si="0"/>
        <v>0</v>
      </c>
      <c r="H38" s="55"/>
      <c r="I38" s="57">
        <v>0</v>
      </c>
      <c r="J38" s="49" t="s">
        <v>196</v>
      </c>
      <c r="K38" s="56" t="s">
        <v>150</v>
      </c>
    </row>
    <row r="39" spans="1:11" ht="19.5" customHeight="1">
      <c r="A39" s="6" t="s">
        <v>1527</v>
      </c>
      <c r="B39" s="37" t="s">
        <v>1570</v>
      </c>
      <c r="C39" s="37" t="s">
        <v>13</v>
      </c>
      <c r="D39" s="37" t="s">
        <v>195</v>
      </c>
      <c r="E39" s="37" t="s">
        <v>195</v>
      </c>
      <c r="F39" s="37" t="s">
        <v>195</v>
      </c>
      <c r="G39" s="8">
        <f t="shared" si="0"/>
        <v>0</v>
      </c>
      <c r="H39" s="55"/>
      <c r="I39" s="57">
        <v>0</v>
      </c>
      <c r="J39" s="49" t="s">
        <v>196</v>
      </c>
      <c r="K39" s="56" t="s">
        <v>150</v>
      </c>
    </row>
    <row r="40" spans="1:11" ht="19.5" customHeight="1">
      <c r="A40" s="6" t="s">
        <v>1527</v>
      </c>
      <c r="B40" s="37" t="s">
        <v>1571</v>
      </c>
      <c r="C40" s="37" t="s">
        <v>13</v>
      </c>
      <c r="D40" s="37" t="s">
        <v>195</v>
      </c>
      <c r="E40" s="37" t="s">
        <v>195</v>
      </c>
      <c r="F40" s="37" t="s">
        <v>195</v>
      </c>
      <c r="G40" s="8">
        <f t="shared" si="0"/>
        <v>0</v>
      </c>
      <c r="H40" s="55"/>
      <c r="I40" s="57">
        <v>0</v>
      </c>
      <c r="J40" s="49" t="s">
        <v>196</v>
      </c>
      <c r="K40" s="56" t="s">
        <v>150</v>
      </c>
    </row>
    <row r="41" spans="1:11" ht="19.5" customHeight="1">
      <c r="A41" s="6" t="s">
        <v>1527</v>
      </c>
      <c r="B41" s="37" t="s">
        <v>1572</v>
      </c>
      <c r="C41" s="37" t="s">
        <v>13</v>
      </c>
      <c r="D41" s="37" t="s">
        <v>195</v>
      </c>
      <c r="E41" s="37" t="s">
        <v>195</v>
      </c>
      <c r="F41" s="37" t="s">
        <v>195</v>
      </c>
      <c r="G41" s="8">
        <f t="shared" si="0"/>
        <v>0</v>
      </c>
      <c r="H41" s="55"/>
      <c r="I41" s="57">
        <v>0</v>
      </c>
      <c r="J41" s="49" t="s">
        <v>196</v>
      </c>
      <c r="K41" s="56" t="s">
        <v>150</v>
      </c>
    </row>
    <row r="42" spans="1:11" ht="19.5" customHeight="1">
      <c r="A42" s="6" t="s">
        <v>1527</v>
      </c>
      <c r="B42" s="37" t="s">
        <v>1573</v>
      </c>
      <c r="C42" s="37" t="s">
        <v>13</v>
      </c>
      <c r="D42" s="37" t="s">
        <v>195</v>
      </c>
      <c r="E42" s="37" t="s">
        <v>195</v>
      </c>
      <c r="F42" s="37" t="s">
        <v>195</v>
      </c>
      <c r="G42" s="8">
        <f t="shared" si="0"/>
        <v>0</v>
      </c>
      <c r="H42" s="55"/>
      <c r="I42" s="57">
        <v>0</v>
      </c>
      <c r="J42" s="49" t="s">
        <v>196</v>
      </c>
      <c r="K42" s="56" t="s">
        <v>150</v>
      </c>
    </row>
    <row r="43" spans="1:11" ht="19.5" customHeight="1">
      <c r="A43" s="6" t="s">
        <v>1527</v>
      </c>
      <c r="B43" s="37" t="s">
        <v>1574</v>
      </c>
      <c r="C43" s="37" t="s">
        <v>90</v>
      </c>
      <c r="D43" s="37" t="s">
        <v>195</v>
      </c>
      <c r="E43" s="37" t="s">
        <v>195</v>
      </c>
      <c r="F43" s="37" t="s">
        <v>195</v>
      </c>
      <c r="G43" s="8">
        <f t="shared" si="0"/>
        <v>0</v>
      </c>
      <c r="H43" s="55"/>
      <c r="I43" s="57">
        <v>0</v>
      </c>
      <c r="J43" s="49" t="s">
        <v>196</v>
      </c>
      <c r="K43" s="56" t="s">
        <v>150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</sheetData>
  <sheetProtection/>
  <autoFilter ref="A1:K43"/>
  <printOptions/>
  <pageMargins left="0.6986111111111111" right="0.6986111111111111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8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14.1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2" width="9.00390625" style="23" customWidth="1"/>
    <col min="13" max="13" width="11.125" style="23" bestFit="1" customWidth="1"/>
    <col min="14" max="16384" width="9.00390625" style="23" customWidth="1"/>
  </cols>
  <sheetData>
    <row r="1" spans="1:11" s="22" customFormat="1" ht="45.75" customHeight="1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3" t="s">
        <v>10</v>
      </c>
    </row>
    <row r="2" spans="1:11" s="23" customFormat="1" ht="19.5" customHeight="1">
      <c r="A2" s="6" t="s">
        <v>1575</v>
      </c>
      <c r="B2" s="37" t="s">
        <v>1576</v>
      </c>
      <c r="C2" s="37" t="s">
        <v>13</v>
      </c>
      <c r="D2" s="37" t="s">
        <v>619</v>
      </c>
      <c r="E2" s="37" t="s">
        <v>112</v>
      </c>
      <c r="F2" s="37" t="s">
        <v>369</v>
      </c>
      <c r="G2" s="8">
        <f>F2/1.5</f>
        <v>64.13333333333334</v>
      </c>
      <c r="H2" s="9">
        <v>5</v>
      </c>
      <c r="I2" s="8">
        <v>69.13</v>
      </c>
      <c r="J2" s="6">
        <v>1</v>
      </c>
      <c r="K2" s="30" t="s">
        <v>17</v>
      </c>
    </row>
    <row r="3" spans="1:11" s="23" customFormat="1" ht="19.5" customHeight="1">
      <c r="A3" s="6" t="s">
        <v>1575</v>
      </c>
      <c r="B3" s="37" t="s">
        <v>1577</v>
      </c>
      <c r="C3" s="37" t="s">
        <v>13</v>
      </c>
      <c r="D3" s="37" t="s">
        <v>1578</v>
      </c>
      <c r="E3" s="37" t="s">
        <v>294</v>
      </c>
      <c r="F3" s="37" t="s">
        <v>1579</v>
      </c>
      <c r="G3" s="8">
        <f>F3/1.5</f>
        <v>67.39999999999999</v>
      </c>
      <c r="H3" s="9"/>
      <c r="I3" s="8">
        <v>67.39999999999999</v>
      </c>
      <c r="J3" s="6">
        <v>2</v>
      </c>
      <c r="K3" s="30" t="s">
        <v>17</v>
      </c>
    </row>
    <row r="4" spans="1:11" s="23" customFormat="1" ht="19.5" customHeight="1">
      <c r="A4" s="6" t="s">
        <v>1575</v>
      </c>
      <c r="B4" s="37" t="s">
        <v>1580</v>
      </c>
      <c r="C4" s="37" t="s">
        <v>13</v>
      </c>
      <c r="D4" s="37" t="s">
        <v>730</v>
      </c>
      <c r="E4" s="37" t="s">
        <v>33</v>
      </c>
      <c r="F4" s="37" t="s">
        <v>615</v>
      </c>
      <c r="G4" s="8">
        <f>F4/1.5</f>
        <v>66.73333333333333</v>
      </c>
      <c r="H4" s="9"/>
      <c r="I4" s="8">
        <v>66.73333333333333</v>
      </c>
      <c r="J4" s="6">
        <v>3</v>
      </c>
      <c r="K4" s="30" t="s">
        <v>17</v>
      </c>
    </row>
    <row r="5" spans="1:11" s="23" customFormat="1" ht="19.5" customHeight="1">
      <c r="A5" s="6" t="s">
        <v>1575</v>
      </c>
      <c r="B5" s="37" t="s">
        <v>1581</v>
      </c>
      <c r="C5" s="37" t="s">
        <v>90</v>
      </c>
      <c r="D5" s="37" t="s">
        <v>396</v>
      </c>
      <c r="E5" s="37" t="s">
        <v>42</v>
      </c>
      <c r="F5" s="37" t="s">
        <v>99</v>
      </c>
      <c r="G5" s="8">
        <f>F5/1.5</f>
        <v>65.06666666666666</v>
      </c>
      <c r="H5" s="9"/>
      <c r="I5" s="8">
        <v>65.06666666666666</v>
      </c>
      <c r="J5" s="6">
        <v>4</v>
      </c>
      <c r="K5" s="30" t="s">
        <v>17</v>
      </c>
    </row>
    <row r="6" spans="1:11" s="23" customFormat="1" ht="19.5" customHeight="1">
      <c r="A6" s="6" t="s">
        <v>1575</v>
      </c>
      <c r="B6" s="37" t="s">
        <v>1582</v>
      </c>
      <c r="C6" s="37" t="s">
        <v>13</v>
      </c>
      <c r="D6" s="37" t="s">
        <v>533</v>
      </c>
      <c r="E6" s="37" t="s">
        <v>294</v>
      </c>
      <c r="F6" s="37" t="s">
        <v>371</v>
      </c>
      <c r="G6" s="8">
        <f aca="true" t="shared" si="0" ref="G3:G32">F6/1.5</f>
        <v>64.06666666666666</v>
      </c>
      <c r="H6" s="9"/>
      <c r="I6" s="8">
        <v>64.06666666666666</v>
      </c>
      <c r="J6" s="6" t="s">
        <v>35</v>
      </c>
      <c r="K6" s="30" t="s">
        <v>17</v>
      </c>
    </row>
    <row r="7" spans="1:11" s="23" customFormat="1" ht="19.5" customHeight="1">
      <c r="A7" s="6" t="s">
        <v>1575</v>
      </c>
      <c r="B7" s="37" t="s">
        <v>1583</v>
      </c>
      <c r="C7" s="37" t="s">
        <v>13</v>
      </c>
      <c r="D7" s="37" t="s">
        <v>148</v>
      </c>
      <c r="E7" s="37" t="s">
        <v>91</v>
      </c>
      <c r="F7" s="37" t="s">
        <v>120</v>
      </c>
      <c r="G7" s="8">
        <f t="shared" si="0"/>
        <v>62.4</v>
      </c>
      <c r="H7" s="9"/>
      <c r="I7" s="8">
        <v>62.4</v>
      </c>
      <c r="J7" s="6" t="s">
        <v>40</v>
      </c>
      <c r="K7" s="30" t="s">
        <v>17</v>
      </c>
    </row>
    <row r="8" spans="1:11" s="23" customFormat="1" ht="19.5" customHeight="1">
      <c r="A8" s="6" t="s">
        <v>1575</v>
      </c>
      <c r="B8" s="37" t="s">
        <v>1584</v>
      </c>
      <c r="C8" s="37" t="s">
        <v>13</v>
      </c>
      <c r="D8" s="37" t="s">
        <v>65</v>
      </c>
      <c r="E8" s="37" t="s">
        <v>240</v>
      </c>
      <c r="F8" s="37" t="s">
        <v>1585</v>
      </c>
      <c r="G8" s="8">
        <f t="shared" si="0"/>
        <v>62.06666666666666</v>
      </c>
      <c r="H8" s="9"/>
      <c r="I8" s="8">
        <v>62.06666666666666</v>
      </c>
      <c r="J8" s="6" t="s">
        <v>45</v>
      </c>
      <c r="K8" s="30" t="s">
        <v>17</v>
      </c>
    </row>
    <row r="9" spans="1:11" s="23" customFormat="1" ht="19.5" customHeight="1">
      <c r="A9" s="6" t="s">
        <v>1575</v>
      </c>
      <c r="B9" s="37" t="s">
        <v>1586</v>
      </c>
      <c r="C9" s="37" t="s">
        <v>13</v>
      </c>
      <c r="D9" s="37" t="s">
        <v>408</v>
      </c>
      <c r="E9" s="37" t="s">
        <v>106</v>
      </c>
      <c r="F9" s="37" t="s">
        <v>617</v>
      </c>
      <c r="G9" s="8">
        <f t="shared" si="0"/>
        <v>61.06666666666666</v>
      </c>
      <c r="H9" s="9"/>
      <c r="I9" s="8">
        <v>61.06666666666666</v>
      </c>
      <c r="J9" s="6" t="s">
        <v>50</v>
      </c>
      <c r="K9" s="30" t="s">
        <v>17</v>
      </c>
    </row>
    <row r="10" spans="1:11" s="23" customFormat="1" ht="19.5" customHeight="1">
      <c r="A10" s="6" t="s">
        <v>1575</v>
      </c>
      <c r="B10" s="37" t="s">
        <v>1587</v>
      </c>
      <c r="C10" s="37" t="s">
        <v>13</v>
      </c>
      <c r="D10" s="37" t="s">
        <v>25</v>
      </c>
      <c r="E10" s="37" t="s">
        <v>392</v>
      </c>
      <c r="F10" s="37" t="s">
        <v>938</v>
      </c>
      <c r="G10" s="8">
        <f t="shared" si="0"/>
        <v>59.800000000000004</v>
      </c>
      <c r="H10" s="51"/>
      <c r="I10" s="8">
        <v>59.8</v>
      </c>
      <c r="J10" s="6" t="s">
        <v>54</v>
      </c>
      <c r="K10" s="30" t="s">
        <v>17</v>
      </c>
    </row>
    <row r="11" spans="1:11" s="23" customFormat="1" ht="19.5" customHeight="1">
      <c r="A11" s="6" t="s">
        <v>1575</v>
      </c>
      <c r="B11" s="37" t="s">
        <v>1588</v>
      </c>
      <c r="C11" s="37" t="s">
        <v>13</v>
      </c>
      <c r="D11" s="37" t="s">
        <v>439</v>
      </c>
      <c r="E11" s="37" t="s">
        <v>118</v>
      </c>
      <c r="F11" s="37" t="s">
        <v>1146</v>
      </c>
      <c r="G11" s="8">
        <f t="shared" si="0"/>
        <v>59.53333333333333</v>
      </c>
      <c r="H11" s="51"/>
      <c r="I11" s="8">
        <v>59.53333333333333</v>
      </c>
      <c r="J11" s="6" t="s">
        <v>58</v>
      </c>
      <c r="K11" s="30" t="s">
        <v>150</v>
      </c>
    </row>
    <row r="12" spans="1:11" s="23" customFormat="1" ht="19.5" customHeight="1">
      <c r="A12" s="6" t="s">
        <v>1575</v>
      </c>
      <c r="B12" s="37" t="s">
        <v>1589</v>
      </c>
      <c r="C12" s="37" t="s">
        <v>13</v>
      </c>
      <c r="D12" s="37" t="s">
        <v>143</v>
      </c>
      <c r="E12" s="37" t="s">
        <v>251</v>
      </c>
      <c r="F12" s="37" t="s">
        <v>1590</v>
      </c>
      <c r="G12" s="8">
        <f t="shared" si="0"/>
        <v>52.6</v>
      </c>
      <c r="H12" s="51"/>
      <c r="I12" s="8">
        <v>52.6</v>
      </c>
      <c r="J12" s="6" t="s">
        <v>63</v>
      </c>
      <c r="K12" s="30" t="s">
        <v>150</v>
      </c>
    </row>
    <row r="13" spans="1:11" s="23" customFormat="1" ht="19.5" customHeight="1">
      <c r="A13" s="6" t="s">
        <v>1575</v>
      </c>
      <c r="B13" s="37" t="s">
        <v>1591</v>
      </c>
      <c r="C13" s="37" t="s">
        <v>90</v>
      </c>
      <c r="D13" s="37" t="s">
        <v>317</v>
      </c>
      <c r="E13" s="37" t="s">
        <v>292</v>
      </c>
      <c r="F13" s="37" t="s">
        <v>242</v>
      </c>
      <c r="G13" s="8">
        <f t="shared" si="0"/>
        <v>52.26666666666667</v>
      </c>
      <c r="H13" s="51"/>
      <c r="I13" s="8">
        <v>52.26666666666667</v>
      </c>
      <c r="J13" s="6" t="s">
        <v>68</v>
      </c>
      <c r="K13" s="30" t="s">
        <v>150</v>
      </c>
    </row>
    <row r="14" spans="1:11" s="23" customFormat="1" ht="19.5" customHeight="1">
      <c r="A14" s="6" t="s">
        <v>1575</v>
      </c>
      <c r="B14" s="37" t="s">
        <v>1592</v>
      </c>
      <c r="C14" s="37" t="s">
        <v>90</v>
      </c>
      <c r="D14" s="37" t="s">
        <v>291</v>
      </c>
      <c r="E14" s="37" t="s">
        <v>148</v>
      </c>
      <c r="F14" s="37" t="s">
        <v>1277</v>
      </c>
      <c r="G14" s="8">
        <f t="shared" si="0"/>
        <v>51.53333333333333</v>
      </c>
      <c r="H14" s="51"/>
      <c r="I14" s="8">
        <v>51.53333333333333</v>
      </c>
      <c r="J14" s="6" t="s">
        <v>72</v>
      </c>
      <c r="K14" s="30" t="s">
        <v>150</v>
      </c>
    </row>
    <row r="15" spans="1:11" s="23" customFormat="1" ht="19.5" customHeight="1">
      <c r="A15" s="6" t="s">
        <v>1575</v>
      </c>
      <c r="B15" s="37" t="s">
        <v>1593</v>
      </c>
      <c r="C15" s="37" t="s">
        <v>90</v>
      </c>
      <c r="D15" s="37" t="s">
        <v>166</v>
      </c>
      <c r="E15" s="37" t="s">
        <v>182</v>
      </c>
      <c r="F15" s="37" t="s">
        <v>1594</v>
      </c>
      <c r="G15" s="8">
        <f t="shared" si="0"/>
        <v>50.800000000000004</v>
      </c>
      <c r="H15" s="51"/>
      <c r="I15" s="8">
        <v>50.8</v>
      </c>
      <c r="J15" s="6" t="s">
        <v>246</v>
      </c>
      <c r="K15" s="30" t="s">
        <v>150</v>
      </c>
    </row>
    <row r="16" spans="1:11" s="23" customFormat="1" ht="19.5" customHeight="1">
      <c r="A16" s="6" t="s">
        <v>1575</v>
      </c>
      <c r="B16" s="37" t="s">
        <v>1595</v>
      </c>
      <c r="C16" s="37" t="s">
        <v>13</v>
      </c>
      <c r="D16" s="37" t="s">
        <v>396</v>
      </c>
      <c r="E16" s="37" t="s">
        <v>287</v>
      </c>
      <c r="F16" s="37" t="s">
        <v>1596</v>
      </c>
      <c r="G16" s="8">
        <f t="shared" si="0"/>
        <v>46.46666666666667</v>
      </c>
      <c r="H16" s="51"/>
      <c r="I16" s="8">
        <v>46.46666666666667</v>
      </c>
      <c r="J16" s="6" t="s">
        <v>77</v>
      </c>
      <c r="K16" s="30" t="s">
        <v>150</v>
      </c>
    </row>
    <row r="17" spans="1:11" s="23" customFormat="1" ht="19.5" customHeight="1">
      <c r="A17" s="6" t="s">
        <v>1575</v>
      </c>
      <c r="B17" s="37" t="s">
        <v>1597</v>
      </c>
      <c r="C17" s="37" t="s">
        <v>13</v>
      </c>
      <c r="D17" s="37" t="s">
        <v>960</v>
      </c>
      <c r="E17" s="37" t="s">
        <v>190</v>
      </c>
      <c r="F17" s="37" t="s">
        <v>1598</v>
      </c>
      <c r="G17" s="8">
        <f t="shared" si="0"/>
        <v>45.26666666666667</v>
      </c>
      <c r="H17" s="51"/>
      <c r="I17" s="8">
        <v>45.26666666666667</v>
      </c>
      <c r="J17" s="6" t="s">
        <v>80</v>
      </c>
      <c r="K17" s="30" t="s">
        <v>150</v>
      </c>
    </row>
    <row r="18" spans="1:11" s="23" customFormat="1" ht="19.5" customHeight="1">
      <c r="A18" s="6" t="s">
        <v>1575</v>
      </c>
      <c r="B18" s="37" t="s">
        <v>1599</v>
      </c>
      <c r="C18" s="37" t="s">
        <v>90</v>
      </c>
      <c r="D18" s="37" t="s">
        <v>396</v>
      </c>
      <c r="E18" s="37" t="s">
        <v>288</v>
      </c>
      <c r="F18" s="37" t="s">
        <v>559</v>
      </c>
      <c r="G18" s="8">
        <f t="shared" si="0"/>
        <v>45.06666666666666</v>
      </c>
      <c r="H18" s="51"/>
      <c r="I18" s="8">
        <v>45.06666666666666</v>
      </c>
      <c r="J18" s="6" t="s">
        <v>84</v>
      </c>
      <c r="K18" s="30" t="s">
        <v>150</v>
      </c>
    </row>
    <row r="19" spans="1:11" s="23" customFormat="1" ht="19.5" customHeight="1">
      <c r="A19" s="6" t="s">
        <v>1575</v>
      </c>
      <c r="B19" s="37" t="s">
        <v>1600</v>
      </c>
      <c r="C19" s="37" t="s">
        <v>90</v>
      </c>
      <c r="D19" s="37" t="s">
        <v>142</v>
      </c>
      <c r="E19" s="37" t="s">
        <v>582</v>
      </c>
      <c r="F19" s="37" t="s">
        <v>1601</v>
      </c>
      <c r="G19" s="8">
        <f t="shared" si="0"/>
        <v>39.46666666666667</v>
      </c>
      <c r="H19" s="51"/>
      <c r="I19" s="8">
        <v>39.46666666666667</v>
      </c>
      <c r="J19" s="6" t="s">
        <v>88</v>
      </c>
      <c r="K19" s="30" t="s">
        <v>150</v>
      </c>
    </row>
    <row r="20" spans="1:11" s="23" customFormat="1" ht="19.5" customHeight="1">
      <c r="A20" s="6" t="s">
        <v>1575</v>
      </c>
      <c r="B20" s="37" t="s">
        <v>1602</v>
      </c>
      <c r="C20" s="37" t="s">
        <v>13</v>
      </c>
      <c r="D20" s="37" t="s">
        <v>440</v>
      </c>
      <c r="E20" s="37" t="s">
        <v>493</v>
      </c>
      <c r="F20" s="37" t="s">
        <v>288</v>
      </c>
      <c r="G20" s="8">
        <f t="shared" si="0"/>
        <v>38.666666666666664</v>
      </c>
      <c r="H20" s="51"/>
      <c r="I20" s="8">
        <v>38.666666666666664</v>
      </c>
      <c r="J20" s="6" t="s">
        <v>93</v>
      </c>
      <c r="K20" s="30" t="s">
        <v>150</v>
      </c>
    </row>
    <row r="21" spans="1:11" s="23" customFormat="1" ht="19.5" customHeight="1">
      <c r="A21" s="6" t="s">
        <v>1575</v>
      </c>
      <c r="B21" s="37" t="s">
        <v>1603</v>
      </c>
      <c r="C21" s="37" t="s">
        <v>13</v>
      </c>
      <c r="D21" s="37" t="s">
        <v>418</v>
      </c>
      <c r="E21" s="37" t="s">
        <v>1604</v>
      </c>
      <c r="F21" s="37" t="s">
        <v>1605</v>
      </c>
      <c r="G21" s="8">
        <f t="shared" si="0"/>
        <v>35.266666666666666</v>
      </c>
      <c r="H21" s="51"/>
      <c r="I21" s="8">
        <v>35.266666666666666</v>
      </c>
      <c r="J21" s="6" t="s">
        <v>96</v>
      </c>
      <c r="K21" s="30" t="s">
        <v>150</v>
      </c>
    </row>
    <row r="22" spans="1:11" s="23" customFormat="1" ht="19.5" customHeight="1">
      <c r="A22" s="6" t="s">
        <v>1575</v>
      </c>
      <c r="B22" s="37" t="s">
        <v>1606</v>
      </c>
      <c r="C22" s="37" t="s">
        <v>90</v>
      </c>
      <c r="D22" s="37" t="s">
        <v>186</v>
      </c>
      <c r="E22" s="37" t="s">
        <v>642</v>
      </c>
      <c r="F22" s="37" t="s">
        <v>292</v>
      </c>
      <c r="G22" s="8">
        <f t="shared" si="0"/>
        <v>33.333333333333336</v>
      </c>
      <c r="H22" s="51"/>
      <c r="I22" s="8">
        <v>33.333333333333336</v>
      </c>
      <c r="J22" s="6" t="s">
        <v>100</v>
      </c>
      <c r="K22" s="30" t="s">
        <v>150</v>
      </c>
    </row>
    <row r="23" spans="1:11" s="23" customFormat="1" ht="19.5" customHeight="1">
      <c r="A23" s="6" t="s">
        <v>1575</v>
      </c>
      <c r="B23" s="37" t="s">
        <v>1607</v>
      </c>
      <c r="C23" s="37" t="s">
        <v>13</v>
      </c>
      <c r="D23" s="37" t="s">
        <v>195</v>
      </c>
      <c r="E23" s="37" t="s">
        <v>195</v>
      </c>
      <c r="F23" s="37" t="s">
        <v>195</v>
      </c>
      <c r="G23" s="8">
        <f t="shared" si="0"/>
        <v>0</v>
      </c>
      <c r="H23" s="52"/>
      <c r="I23" s="52">
        <v>0</v>
      </c>
      <c r="J23" s="26" t="s">
        <v>196</v>
      </c>
      <c r="K23" s="30" t="s">
        <v>150</v>
      </c>
    </row>
    <row r="24" spans="1:11" s="23" customFormat="1" ht="19.5" customHeight="1">
      <c r="A24" s="6" t="s">
        <v>1575</v>
      </c>
      <c r="B24" s="37" t="s">
        <v>1608</v>
      </c>
      <c r="C24" s="37" t="s">
        <v>13</v>
      </c>
      <c r="D24" s="37" t="s">
        <v>195</v>
      </c>
      <c r="E24" s="37" t="s">
        <v>195</v>
      </c>
      <c r="F24" s="37" t="s">
        <v>195</v>
      </c>
      <c r="G24" s="8">
        <f t="shared" si="0"/>
        <v>0</v>
      </c>
      <c r="H24" s="52"/>
      <c r="I24" s="52">
        <v>0</v>
      </c>
      <c r="J24" s="26" t="s">
        <v>196</v>
      </c>
      <c r="K24" s="30" t="s">
        <v>150</v>
      </c>
    </row>
    <row r="25" spans="1:11" s="23" customFormat="1" ht="19.5" customHeight="1">
      <c r="A25" s="6" t="s">
        <v>1575</v>
      </c>
      <c r="B25" s="37" t="s">
        <v>1609</v>
      </c>
      <c r="C25" s="37" t="s">
        <v>13</v>
      </c>
      <c r="D25" s="37" t="s">
        <v>195</v>
      </c>
      <c r="E25" s="37" t="s">
        <v>195</v>
      </c>
      <c r="F25" s="37" t="s">
        <v>195</v>
      </c>
      <c r="G25" s="8">
        <f t="shared" si="0"/>
        <v>0</v>
      </c>
      <c r="H25" s="52"/>
      <c r="I25" s="52">
        <v>0</v>
      </c>
      <c r="J25" s="26" t="s">
        <v>196</v>
      </c>
      <c r="K25" s="30" t="s">
        <v>150</v>
      </c>
    </row>
    <row r="26" spans="1:11" s="23" customFormat="1" ht="19.5" customHeight="1">
      <c r="A26" s="6" t="s">
        <v>1575</v>
      </c>
      <c r="B26" s="37" t="s">
        <v>1610</v>
      </c>
      <c r="C26" s="37" t="s">
        <v>13</v>
      </c>
      <c r="D26" s="37" t="s">
        <v>195</v>
      </c>
      <c r="E26" s="37" t="s">
        <v>195</v>
      </c>
      <c r="F26" s="37" t="s">
        <v>195</v>
      </c>
      <c r="G26" s="8">
        <f t="shared" si="0"/>
        <v>0</v>
      </c>
      <c r="H26" s="52"/>
      <c r="I26" s="52">
        <v>0</v>
      </c>
      <c r="J26" s="26" t="s">
        <v>196</v>
      </c>
      <c r="K26" s="30" t="s">
        <v>150</v>
      </c>
    </row>
    <row r="27" spans="1:11" s="23" customFormat="1" ht="19.5" customHeight="1">
      <c r="A27" s="6" t="s">
        <v>1575</v>
      </c>
      <c r="B27" s="37" t="s">
        <v>1611</v>
      </c>
      <c r="C27" s="37" t="s">
        <v>13</v>
      </c>
      <c r="D27" s="37" t="s">
        <v>195</v>
      </c>
      <c r="E27" s="37" t="s">
        <v>195</v>
      </c>
      <c r="F27" s="37" t="s">
        <v>195</v>
      </c>
      <c r="G27" s="8">
        <f t="shared" si="0"/>
        <v>0</v>
      </c>
      <c r="H27" s="52"/>
      <c r="I27" s="52">
        <v>0</v>
      </c>
      <c r="J27" s="26" t="s">
        <v>196</v>
      </c>
      <c r="K27" s="30" t="s">
        <v>150</v>
      </c>
    </row>
    <row r="28" spans="1:11" s="23" customFormat="1" ht="19.5" customHeight="1">
      <c r="A28" s="6" t="s">
        <v>1575</v>
      </c>
      <c r="B28" s="37" t="s">
        <v>1612</v>
      </c>
      <c r="C28" s="37" t="s">
        <v>90</v>
      </c>
      <c r="D28" s="37" t="s">
        <v>195</v>
      </c>
      <c r="E28" s="37" t="s">
        <v>195</v>
      </c>
      <c r="F28" s="37" t="s">
        <v>195</v>
      </c>
      <c r="G28" s="8">
        <f t="shared" si="0"/>
        <v>0</v>
      </c>
      <c r="H28" s="52"/>
      <c r="I28" s="52">
        <v>0</v>
      </c>
      <c r="J28" s="26" t="s">
        <v>196</v>
      </c>
      <c r="K28" s="30" t="s">
        <v>150</v>
      </c>
    </row>
    <row r="29" spans="1:11" s="23" customFormat="1" ht="19.5" customHeight="1">
      <c r="A29" s="6" t="s">
        <v>1575</v>
      </c>
      <c r="B29" s="37" t="s">
        <v>1613</v>
      </c>
      <c r="C29" s="37" t="s">
        <v>13</v>
      </c>
      <c r="D29" s="37" t="s">
        <v>195</v>
      </c>
      <c r="E29" s="37" t="s">
        <v>195</v>
      </c>
      <c r="F29" s="37" t="s">
        <v>195</v>
      </c>
      <c r="G29" s="8">
        <f t="shared" si="0"/>
        <v>0</v>
      </c>
      <c r="H29" s="52"/>
      <c r="I29" s="52">
        <v>0</v>
      </c>
      <c r="J29" s="26" t="s">
        <v>196</v>
      </c>
      <c r="K29" s="30" t="s">
        <v>150</v>
      </c>
    </row>
    <row r="30" spans="1:11" s="23" customFormat="1" ht="19.5" customHeight="1">
      <c r="A30" s="6" t="s">
        <v>1575</v>
      </c>
      <c r="B30" s="37" t="s">
        <v>1614</v>
      </c>
      <c r="C30" s="37" t="s">
        <v>13</v>
      </c>
      <c r="D30" s="37" t="s">
        <v>195</v>
      </c>
      <c r="E30" s="37" t="s">
        <v>195</v>
      </c>
      <c r="F30" s="37" t="s">
        <v>195</v>
      </c>
      <c r="G30" s="8">
        <f t="shared" si="0"/>
        <v>0</v>
      </c>
      <c r="H30" s="52"/>
      <c r="I30" s="52">
        <v>0</v>
      </c>
      <c r="J30" s="26" t="s">
        <v>196</v>
      </c>
      <c r="K30" s="30" t="s">
        <v>150</v>
      </c>
    </row>
    <row r="31" spans="1:11" s="23" customFormat="1" ht="19.5" customHeight="1">
      <c r="A31" s="6" t="s">
        <v>1575</v>
      </c>
      <c r="B31" s="37" t="s">
        <v>1615</v>
      </c>
      <c r="C31" s="37" t="s">
        <v>90</v>
      </c>
      <c r="D31" s="37" t="s">
        <v>195</v>
      </c>
      <c r="E31" s="37" t="s">
        <v>195</v>
      </c>
      <c r="F31" s="37" t="s">
        <v>195</v>
      </c>
      <c r="G31" s="8">
        <f t="shared" si="0"/>
        <v>0</v>
      </c>
      <c r="H31" s="52"/>
      <c r="I31" s="52">
        <v>0</v>
      </c>
      <c r="J31" s="26" t="s">
        <v>196</v>
      </c>
      <c r="K31" s="30" t="s">
        <v>150</v>
      </c>
    </row>
    <row r="32" spans="1:11" s="23" customFormat="1" ht="19.5" customHeight="1">
      <c r="A32" s="6" t="s">
        <v>1575</v>
      </c>
      <c r="B32" s="37" t="s">
        <v>1616</v>
      </c>
      <c r="C32" s="37" t="s">
        <v>13</v>
      </c>
      <c r="D32" s="37" t="s">
        <v>195</v>
      </c>
      <c r="E32" s="37" t="s">
        <v>195</v>
      </c>
      <c r="F32" s="37" t="s">
        <v>195</v>
      </c>
      <c r="G32" s="8">
        <f t="shared" si="0"/>
        <v>0</v>
      </c>
      <c r="H32" s="52"/>
      <c r="I32" s="52">
        <v>0</v>
      </c>
      <c r="J32" s="26" t="s">
        <v>196</v>
      </c>
      <c r="K32" s="30" t="s">
        <v>150</v>
      </c>
    </row>
    <row r="33" s="23" customFormat="1" ht="19.5" customHeight="1">
      <c r="K33" s="24"/>
    </row>
    <row r="34" s="23" customFormat="1" ht="19.5" customHeight="1">
      <c r="K34" s="24"/>
    </row>
    <row r="35" s="23" customFormat="1" ht="19.5" customHeight="1">
      <c r="K35" s="24"/>
    </row>
    <row r="36" s="23" customFormat="1" ht="19.5" customHeight="1">
      <c r="K36" s="24"/>
    </row>
    <row r="37" s="23" customFormat="1" ht="19.5" customHeight="1">
      <c r="K37" s="24"/>
    </row>
    <row r="38" s="23" customFormat="1" ht="19.5" customHeight="1">
      <c r="K38" s="24"/>
    </row>
    <row r="39" s="23" customFormat="1" ht="19.5" customHeight="1">
      <c r="K39" s="24"/>
    </row>
    <row r="40" s="23" customFormat="1" ht="19.5" customHeight="1">
      <c r="K40" s="24"/>
    </row>
    <row r="41" s="23" customFormat="1" ht="19.5" customHeight="1">
      <c r="K41" s="24"/>
    </row>
    <row r="42" s="23" customFormat="1" ht="19.5" customHeight="1">
      <c r="K42" s="24"/>
    </row>
    <row r="43" s="23" customFormat="1" ht="19.5" customHeight="1">
      <c r="K43" s="24"/>
    </row>
    <row r="44" s="23" customFormat="1" ht="19.5" customHeight="1">
      <c r="K44" s="24"/>
    </row>
    <row r="45" s="23" customFormat="1" ht="19.5" customHeight="1">
      <c r="K45" s="24"/>
    </row>
    <row r="46" s="23" customFormat="1" ht="19.5" customHeight="1">
      <c r="K46" s="24"/>
    </row>
    <row r="47" s="23" customFormat="1" ht="19.5" customHeight="1">
      <c r="K47" s="24"/>
    </row>
    <row r="48" s="23" customFormat="1" ht="19.5" customHeight="1">
      <c r="K48" s="24"/>
    </row>
    <row r="49" s="23" customFormat="1" ht="19.5" customHeight="1">
      <c r="K49" s="24"/>
    </row>
    <row r="50" s="23" customFormat="1" ht="19.5" customHeight="1">
      <c r="K50" s="24"/>
    </row>
    <row r="51" s="23" customFormat="1" ht="19.5" customHeight="1">
      <c r="K51" s="24"/>
    </row>
    <row r="52" s="23" customFormat="1" ht="19.5" customHeight="1">
      <c r="K52" s="24"/>
    </row>
    <row r="53" s="23" customFormat="1" ht="19.5" customHeight="1">
      <c r="K53" s="24"/>
    </row>
    <row r="54" s="23" customFormat="1" ht="19.5" customHeight="1">
      <c r="K54" s="24"/>
    </row>
    <row r="55" s="23" customFormat="1" ht="19.5" customHeight="1">
      <c r="K55" s="24"/>
    </row>
    <row r="56" s="23" customFormat="1" ht="19.5" customHeight="1">
      <c r="K56" s="24"/>
    </row>
    <row r="57" s="23" customFormat="1" ht="19.5" customHeight="1">
      <c r="K57" s="24"/>
    </row>
    <row r="58" s="23" customFormat="1" ht="19.5" customHeight="1">
      <c r="K58" s="24"/>
    </row>
    <row r="59" s="23" customFormat="1" ht="19.5" customHeight="1">
      <c r="K59" s="24"/>
    </row>
    <row r="60" s="23" customFormat="1" ht="19.5" customHeight="1">
      <c r="K60" s="24"/>
    </row>
    <row r="61" s="23" customFormat="1" ht="19.5" customHeight="1">
      <c r="K61" s="24"/>
    </row>
    <row r="62" s="23" customFormat="1" ht="19.5" customHeight="1">
      <c r="K62" s="24"/>
    </row>
    <row r="63" s="23" customFormat="1" ht="19.5" customHeight="1">
      <c r="K63" s="24"/>
    </row>
    <row r="64" s="23" customFormat="1" ht="19.5" customHeight="1">
      <c r="K64" s="24"/>
    </row>
    <row r="65" s="23" customFormat="1" ht="19.5" customHeight="1">
      <c r="K65" s="24"/>
    </row>
    <row r="66" s="23" customFormat="1" ht="19.5" customHeight="1">
      <c r="K66" s="24"/>
    </row>
    <row r="67" s="23" customFormat="1" ht="19.5" customHeight="1">
      <c r="K67" s="24"/>
    </row>
    <row r="68" s="23" customFormat="1" ht="19.5" customHeight="1">
      <c r="K68" s="24"/>
    </row>
    <row r="69" s="23" customFormat="1" ht="19.5" customHeight="1">
      <c r="K69" s="24"/>
    </row>
    <row r="70" s="23" customFormat="1" ht="19.5" customHeight="1">
      <c r="K70" s="24"/>
    </row>
    <row r="71" s="23" customFormat="1" ht="19.5" customHeight="1">
      <c r="K71" s="24"/>
    </row>
    <row r="72" s="23" customFormat="1" ht="19.5" customHeight="1">
      <c r="K72" s="24"/>
    </row>
    <row r="73" s="23" customFormat="1" ht="19.5" customHeight="1">
      <c r="K73" s="24"/>
    </row>
    <row r="74" s="23" customFormat="1" ht="19.5" customHeight="1">
      <c r="K74" s="24"/>
    </row>
    <row r="75" s="23" customFormat="1" ht="19.5" customHeight="1">
      <c r="K75" s="24"/>
    </row>
    <row r="76" s="23" customFormat="1" ht="19.5" customHeight="1">
      <c r="K76" s="24"/>
    </row>
    <row r="77" s="23" customFormat="1" ht="19.5" customHeight="1">
      <c r="K77" s="24"/>
    </row>
    <row r="78" s="23" customFormat="1" ht="19.5" customHeight="1">
      <c r="K78" s="24"/>
    </row>
    <row r="79" s="23" customFormat="1" ht="19.5" customHeight="1">
      <c r="K79" s="24"/>
    </row>
    <row r="80" s="23" customFormat="1" ht="19.5" customHeight="1">
      <c r="K80" s="24"/>
    </row>
    <row r="81" s="23" customFormat="1" ht="19.5" customHeight="1">
      <c r="K81" s="24"/>
    </row>
    <row r="82" s="23" customFormat="1" ht="19.5" customHeight="1">
      <c r="K82" s="24"/>
    </row>
    <row r="83" s="23" customFormat="1" ht="19.5" customHeight="1">
      <c r="K83" s="24"/>
    </row>
    <row r="84" s="23" customFormat="1" ht="19.5" customHeight="1">
      <c r="K84" s="24"/>
    </row>
    <row r="85" s="23" customFormat="1" ht="19.5" customHeight="1">
      <c r="K85" s="24"/>
    </row>
    <row r="86" s="23" customFormat="1" ht="19.5" customHeight="1">
      <c r="K86" s="24"/>
    </row>
    <row r="87" s="23" customFormat="1" ht="19.5" customHeight="1">
      <c r="K87" s="24"/>
    </row>
    <row r="88" s="23" customFormat="1" ht="19.5" customHeight="1">
      <c r="K88" s="24"/>
    </row>
    <row r="89" s="23" customFormat="1" ht="19.5" customHeight="1">
      <c r="K89" s="24"/>
    </row>
    <row r="90" s="23" customFormat="1" ht="19.5" customHeight="1">
      <c r="K90" s="24"/>
    </row>
    <row r="91" s="23" customFormat="1" ht="19.5" customHeight="1">
      <c r="K91" s="24"/>
    </row>
    <row r="92" s="23" customFormat="1" ht="19.5" customHeight="1">
      <c r="K92" s="24"/>
    </row>
    <row r="93" s="23" customFormat="1" ht="19.5" customHeight="1">
      <c r="K93" s="24"/>
    </row>
    <row r="94" s="23" customFormat="1" ht="19.5" customHeight="1">
      <c r="K94" s="24"/>
    </row>
    <row r="95" s="23" customFormat="1" ht="19.5" customHeight="1">
      <c r="K95" s="24"/>
    </row>
    <row r="96" s="23" customFormat="1" ht="19.5" customHeight="1">
      <c r="K96" s="24"/>
    </row>
    <row r="97" s="23" customFormat="1" ht="19.5" customHeight="1">
      <c r="K97" s="24"/>
    </row>
    <row r="98" s="23" customFormat="1" ht="19.5" customHeight="1">
      <c r="K98" s="24"/>
    </row>
    <row r="99" s="23" customFormat="1" ht="19.5" customHeight="1">
      <c r="K99" s="24"/>
    </row>
    <row r="100" s="23" customFormat="1" ht="19.5" customHeight="1">
      <c r="K100" s="24"/>
    </row>
    <row r="101" s="23" customFormat="1" ht="19.5" customHeight="1">
      <c r="K101" s="24"/>
    </row>
    <row r="102" s="23" customFormat="1" ht="19.5" customHeight="1">
      <c r="K102" s="24"/>
    </row>
    <row r="103" s="23" customFormat="1" ht="19.5" customHeight="1">
      <c r="K103" s="24"/>
    </row>
    <row r="104" s="23" customFormat="1" ht="19.5" customHeight="1">
      <c r="K104" s="24"/>
    </row>
    <row r="105" s="23" customFormat="1" ht="19.5" customHeight="1">
      <c r="K105" s="24"/>
    </row>
    <row r="106" s="23" customFormat="1" ht="19.5" customHeight="1">
      <c r="K106" s="24"/>
    </row>
    <row r="107" s="23" customFormat="1" ht="19.5" customHeight="1">
      <c r="K107" s="24"/>
    </row>
    <row r="108" s="23" customFormat="1" ht="19.5" customHeight="1">
      <c r="K108" s="24"/>
    </row>
    <row r="109" s="23" customFormat="1" ht="19.5" customHeight="1">
      <c r="K109" s="24"/>
    </row>
    <row r="110" s="23" customFormat="1" ht="19.5" customHeight="1">
      <c r="K110" s="24"/>
    </row>
    <row r="111" s="23" customFormat="1" ht="19.5" customHeight="1">
      <c r="K111" s="24"/>
    </row>
    <row r="112" s="23" customFormat="1" ht="19.5" customHeight="1">
      <c r="K112" s="24"/>
    </row>
    <row r="113" s="23" customFormat="1" ht="19.5" customHeight="1">
      <c r="K113" s="24"/>
    </row>
    <row r="114" s="23" customFormat="1" ht="19.5" customHeight="1">
      <c r="K114" s="24"/>
    </row>
    <row r="115" s="23" customFormat="1" ht="19.5" customHeight="1">
      <c r="K115" s="24"/>
    </row>
    <row r="116" s="23" customFormat="1" ht="19.5" customHeight="1">
      <c r="K116" s="24"/>
    </row>
    <row r="117" s="23" customFormat="1" ht="19.5" customHeight="1">
      <c r="K117" s="24"/>
    </row>
    <row r="118" s="23" customFormat="1" ht="19.5" customHeight="1">
      <c r="K118" s="24"/>
    </row>
    <row r="119" s="23" customFormat="1" ht="19.5" customHeight="1">
      <c r="K119" s="24"/>
    </row>
    <row r="120" s="23" customFormat="1" ht="19.5" customHeight="1">
      <c r="K120" s="24"/>
    </row>
    <row r="121" s="23" customFormat="1" ht="19.5" customHeight="1">
      <c r="K121" s="24"/>
    </row>
    <row r="122" s="23" customFormat="1" ht="19.5" customHeight="1">
      <c r="K122" s="24"/>
    </row>
    <row r="123" s="23" customFormat="1" ht="19.5" customHeight="1">
      <c r="K123" s="24"/>
    </row>
    <row r="124" s="23" customFormat="1" ht="19.5" customHeight="1">
      <c r="K124" s="24"/>
    </row>
    <row r="125" s="23" customFormat="1" ht="19.5" customHeight="1">
      <c r="K125" s="24"/>
    </row>
    <row r="126" s="23" customFormat="1" ht="19.5" customHeight="1">
      <c r="K126" s="24"/>
    </row>
    <row r="127" s="23" customFormat="1" ht="19.5" customHeight="1">
      <c r="K127" s="24"/>
    </row>
    <row r="128" s="23" customFormat="1" ht="19.5" customHeight="1">
      <c r="K128" s="24"/>
    </row>
    <row r="129" s="23" customFormat="1" ht="19.5" customHeight="1">
      <c r="K129" s="24"/>
    </row>
    <row r="130" s="23" customFormat="1" ht="19.5" customHeight="1">
      <c r="K130" s="24"/>
    </row>
    <row r="131" s="23" customFormat="1" ht="19.5" customHeight="1">
      <c r="K131" s="24"/>
    </row>
    <row r="132" s="23" customFormat="1" ht="19.5" customHeight="1">
      <c r="K132" s="24"/>
    </row>
    <row r="133" s="23" customFormat="1" ht="19.5" customHeight="1">
      <c r="K133" s="24"/>
    </row>
    <row r="134" s="23" customFormat="1" ht="19.5" customHeight="1">
      <c r="K134" s="24"/>
    </row>
    <row r="135" s="23" customFormat="1" ht="19.5" customHeight="1">
      <c r="K135" s="24"/>
    </row>
    <row r="136" s="23" customFormat="1" ht="19.5" customHeight="1">
      <c r="K136" s="24"/>
    </row>
    <row r="137" s="23" customFormat="1" ht="19.5" customHeight="1">
      <c r="K137" s="24"/>
    </row>
    <row r="138" s="23" customFormat="1" ht="19.5" customHeight="1">
      <c r="K138" s="24"/>
    </row>
    <row r="139" s="23" customFormat="1" ht="19.5" customHeight="1">
      <c r="K139" s="24"/>
    </row>
    <row r="140" s="23" customFormat="1" ht="19.5" customHeight="1">
      <c r="K140" s="24"/>
    </row>
    <row r="141" s="23" customFormat="1" ht="19.5" customHeight="1">
      <c r="K141" s="24"/>
    </row>
    <row r="142" s="23" customFormat="1" ht="19.5" customHeight="1">
      <c r="K142" s="24"/>
    </row>
    <row r="143" s="23" customFormat="1" ht="19.5" customHeight="1">
      <c r="K143" s="24"/>
    </row>
    <row r="144" s="23" customFormat="1" ht="19.5" customHeight="1">
      <c r="K144" s="24"/>
    </row>
    <row r="145" s="23" customFormat="1" ht="19.5" customHeight="1">
      <c r="K145" s="24"/>
    </row>
    <row r="146" s="23" customFormat="1" ht="19.5" customHeight="1">
      <c r="K146" s="24"/>
    </row>
    <row r="147" s="23" customFormat="1" ht="19.5" customHeight="1">
      <c r="K147" s="24"/>
    </row>
    <row r="148" s="23" customFormat="1" ht="19.5" customHeight="1">
      <c r="K148" s="24"/>
    </row>
    <row r="149" s="23" customFormat="1" ht="19.5" customHeight="1">
      <c r="K149" s="24"/>
    </row>
    <row r="150" s="23" customFormat="1" ht="19.5" customHeight="1">
      <c r="K150" s="24"/>
    </row>
    <row r="151" s="23" customFormat="1" ht="19.5" customHeight="1">
      <c r="K151" s="24"/>
    </row>
    <row r="152" s="23" customFormat="1" ht="19.5" customHeight="1">
      <c r="K152" s="24"/>
    </row>
    <row r="153" s="23" customFormat="1" ht="19.5" customHeight="1">
      <c r="K153" s="24"/>
    </row>
    <row r="154" s="23" customFormat="1" ht="19.5" customHeight="1">
      <c r="K154" s="24"/>
    </row>
    <row r="155" s="23" customFormat="1" ht="19.5" customHeight="1">
      <c r="K155" s="24"/>
    </row>
    <row r="156" s="23" customFormat="1" ht="19.5" customHeight="1">
      <c r="K156" s="24"/>
    </row>
    <row r="157" s="23" customFormat="1" ht="19.5" customHeight="1">
      <c r="K157" s="24"/>
    </row>
    <row r="158" s="23" customFormat="1" ht="19.5" customHeight="1">
      <c r="K158" s="24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2">
      <selection activeCell="K13" sqref="K13"/>
    </sheetView>
  </sheetViews>
  <sheetFormatPr defaultColWidth="9.00390625" defaultRowHeight="14.25"/>
  <cols>
    <col min="1" max="1" width="11.75390625" style="39" customWidth="1"/>
    <col min="2" max="2" width="12.625" style="39" customWidth="1"/>
    <col min="3" max="3" width="5.125" style="39" customWidth="1"/>
    <col min="4" max="4" width="7.00390625" style="39" customWidth="1"/>
    <col min="5" max="5" width="6.875" style="39" customWidth="1"/>
    <col min="6" max="6" width="8.875" style="39" customWidth="1"/>
    <col min="7" max="7" width="6.25390625" style="39" customWidth="1"/>
    <col min="8" max="8" width="4.875" style="39" customWidth="1"/>
    <col min="9" max="9" width="6.00390625" style="39" customWidth="1"/>
    <col min="10" max="10" width="5.00390625" style="39" customWidth="1"/>
    <col min="11" max="11" width="5.125" style="40" customWidth="1"/>
    <col min="12" max="16384" width="9.00390625" style="39" customWidth="1"/>
  </cols>
  <sheetData>
    <row r="1" spans="1:11" s="38" customFormat="1" ht="45.75" customHeight="1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1526</v>
      </c>
      <c r="G1" s="41" t="s">
        <v>6</v>
      </c>
      <c r="H1" s="5" t="s">
        <v>7</v>
      </c>
      <c r="I1" s="5" t="s">
        <v>8</v>
      </c>
      <c r="J1" s="45" t="s">
        <v>9</v>
      </c>
      <c r="K1" s="46" t="s">
        <v>10</v>
      </c>
    </row>
    <row r="2" spans="1:11" ht="19.5" customHeight="1">
      <c r="A2" s="6" t="s">
        <v>1617</v>
      </c>
      <c r="B2" s="37" t="s">
        <v>1618</v>
      </c>
      <c r="C2" s="37" t="s">
        <v>13</v>
      </c>
      <c r="D2" s="37" t="s">
        <v>822</v>
      </c>
      <c r="E2" s="37" t="s">
        <v>14</v>
      </c>
      <c r="F2" s="37" t="s">
        <v>1468</v>
      </c>
      <c r="G2" s="8">
        <f>F2/1.5</f>
        <v>73.46666666666667</v>
      </c>
      <c r="H2" s="9"/>
      <c r="I2" s="8">
        <v>73.46666666666667</v>
      </c>
      <c r="J2" s="6" t="s">
        <v>16</v>
      </c>
      <c r="K2" s="47" t="s">
        <v>17</v>
      </c>
    </row>
    <row r="3" spans="1:11" ht="19.5" customHeight="1">
      <c r="A3" s="6" t="s">
        <v>1617</v>
      </c>
      <c r="B3" s="37" t="s">
        <v>1619</v>
      </c>
      <c r="C3" s="37" t="s">
        <v>13</v>
      </c>
      <c r="D3" s="37" t="s">
        <v>217</v>
      </c>
      <c r="E3" s="37" t="s">
        <v>119</v>
      </c>
      <c r="F3" s="37" t="s">
        <v>1620</v>
      </c>
      <c r="G3" s="8">
        <f aca="true" t="shared" si="0" ref="G3:G31">F3/1.5</f>
        <v>68.93333333333334</v>
      </c>
      <c r="H3" s="9"/>
      <c r="I3" s="8">
        <v>68.93333333333334</v>
      </c>
      <c r="J3" s="6" t="s">
        <v>22</v>
      </c>
      <c r="K3" s="47" t="s">
        <v>17</v>
      </c>
    </row>
    <row r="4" spans="1:11" ht="19.5" customHeight="1">
      <c r="A4" s="6" t="s">
        <v>1617</v>
      </c>
      <c r="B4" s="37" t="s">
        <v>1621</v>
      </c>
      <c r="C4" s="37" t="s">
        <v>13</v>
      </c>
      <c r="D4" s="37" t="s">
        <v>29</v>
      </c>
      <c r="E4" s="37" t="s">
        <v>60</v>
      </c>
      <c r="F4" s="37" t="s">
        <v>79</v>
      </c>
      <c r="G4" s="8">
        <f t="shared" si="0"/>
        <v>67.86666666666666</v>
      </c>
      <c r="H4" s="9"/>
      <c r="I4" s="8">
        <v>67.86666666666666</v>
      </c>
      <c r="J4" s="6" t="s">
        <v>26</v>
      </c>
      <c r="K4" s="47" t="s">
        <v>17</v>
      </c>
    </row>
    <row r="5" spans="1:11" ht="19.5" customHeight="1">
      <c r="A5" s="6" t="s">
        <v>1617</v>
      </c>
      <c r="B5" s="37" t="s">
        <v>1622</v>
      </c>
      <c r="C5" s="37" t="s">
        <v>13</v>
      </c>
      <c r="D5" s="37" t="s">
        <v>98</v>
      </c>
      <c r="E5" s="37" t="s">
        <v>66</v>
      </c>
      <c r="F5" s="37" t="s">
        <v>28</v>
      </c>
      <c r="G5" s="8">
        <f t="shared" si="0"/>
        <v>67.66666666666667</v>
      </c>
      <c r="H5" s="9"/>
      <c r="I5" s="8">
        <v>67.66666666666667</v>
      </c>
      <c r="J5" s="6" t="s">
        <v>30</v>
      </c>
      <c r="K5" s="47" t="s">
        <v>17</v>
      </c>
    </row>
    <row r="6" spans="1:11" ht="19.5" customHeight="1">
      <c r="A6" s="6" t="s">
        <v>1617</v>
      </c>
      <c r="B6" s="37" t="s">
        <v>1623</v>
      </c>
      <c r="C6" s="37" t="s">
        <v>13</v>
      </c>
      <c r="D6" s="37" t="s">
        <v>37</v>
      </c>
      <c r="E6" s="37" t="s">
        <v>44</v>
      </c>
      <c r="F6" s="37" t="s">
        <v>359</v>
      </c>
      <c r="G6" s="8">
        <f t="shared" si="0"/>
        <v>65.60000000000001</v>
      </c>
      <c r="H6" s="9"/>
      <c r="I6" s="8">
        <v>65.60000000000001</v>
      </c>
      <c r="J6" s="6" t="s">
        <v>35</v>
      </c>
      <c r="K6" s="47" t="s">
        <v>17</v>
      </c>
    </row>
    <row r="7" spans="1:11" ht="19.5" customHeight="1">
      <c r="A7" s="6" t="s">
        <v>1617</v>
      </c>
      <c r="B7" s="37" t="s">
        <v>1624</v>
      </c>
      <c r="C7" s="37" t="s">
        <v>13</v>
      </c>
      <c r="D7" s="37" t="s">
        <v>98</v>
      </c>
      <c r="E7" s="37" t="s">
        <v>60</v>
      </c>
      <c r="F7" s="37" t="s">
        <v>367</v>
      </c>
      <c r="G7" s="8">
        <f t="shared" si="0"/>
        <v>64.26666666666667</v>
      </c>
      <c r="H7" s="9"/>
      <c r="I7" s="8">
        <v>64.26666666666667</v>
      </c>
      <c r="J7" s="6" t="s">
        <v>40</v>
      </c>
      <c r="K7" s="47" t="s">
        <v>17</v>
      </c>
    </row>
    <row r="8" spans="1:11" ht="19.5" customHeight="1">
      <c r="A8" s="6" t="s">
        <v>1617</v>
      </c>
      <c r="B8" s="37" t="s">
        <v>1625</v>
      </c>
      <c r="C8" s="37" t="s">
        <v>13</v>
      </c>
      <c r="D8" s="37" t="s">
        <v>114</v>
      </c>
      <c r="E8" s="37" t="s">
        <v>91</v>
      </c>
      <c r="F8" s="37" t="s">
        <v>933</v>
      </c>
      <c r="G8" s="8">
        <f t="shared" si="0"/>
        <v>62.53333333333333</v>
      </c>
      <c r="H8" s="9"/>
      <c r="I8" s="8">
        <v>62.53333333333333</v>
      </c>
      <c r="J8" s="6" t="s">
        <v>45</v>
      </c>
      <c r="K8" s="47" t="s">
        <v>17</v>
      </c>
    </row>
    <row r="9" spans="1:11" ht="19.5" customHeight="1">
      <c r="A9" s="6" t="s">
        <v>1617</v>
      </c>
      <c r="B9" s="37" t="s">
        <v>1626</v>
      </c>
      <c r="C9" s="37" t="s">
        <v>13</v>
      </c>
      <c r="D9" s="37" t="s">
        <v>110</v>
      </c>
      <c r="E9" s="37" t="s">
        <v>106</v>
      </c>
      <c r="F9" s="37" t="s">
        <v>1627</v>
      </c>
      <c r="G9" s="8">
        <f t="shared" si="0"/>
        <v>62.13333333333333</v>
      </c>
      <c r="H9" s="9"/>
      <c r="I9" s="8">
        <v>62.13333333333333</v>
      </c>
      <c r="J9" s="6" t="s">
        <v>50</v>
      </c>
      <c r="K9" s="47" t="s">
        <v>17</v>
      </c>
    </row>
    <row r="10" spans="1:11" ht="19.5" customHeight="1">
      <c r="A10" s="6" t="s">
        <v>1617</v>
      </c>
      <c r="B10" s="37" t="s">
        <v>1628</v>
      </c>
      <c r="C10" s="37" t="s">
        <v>90</v>
      </c>
      <c r="D10" s="37" t="s">
        <v>28</v>
      </c>
      <c r="E10" s="37" t="s">
        <v>82</v>
      </c>
      <c r="F10" s="37" t="s">
        <v>889</v>
      </c>
      <c r="G10" s="8">
        <f t="shared" si="0"/>
        <v>60.86666666666667</v>
      </c>
      <c r="H10" s="9"/>
      <c r="I10" s="8">
        <v>60.86666666666667</v>
      </c>
      <c r="J10" s="6" t="s">
        <v>54</v>
      </c>
      <c r="K10" s="47" t="s">
        <v>17</v>
      </c>
    </row>
    <row r="11" spans="1:11" ht="19.5" customHeight="1">
      <c r="A11" s="6" t="s">
        <v>1617</v>
      </c>
      <c r="B11" s="37" t="s">
        <v>1629</v>
      </c>
      <c r="C11" s="37" t="s">
        <v>13</v>
      </c>
      <c r="D11" s="37" t="s">
        <v>161</v>
      </c>
      <c r="E11" s="37" t="s">
        <v>118</v>
      </c>
      <c r="F11" s="37" t="s">
        <v>547</v>
      </c>
      <c r="G11" s="8">
        <f t="shared" si="0"/>
        <v>55.666666666666664</v>
      </c>
      <c r="H11" s="9"/>
      <c r="I11" s="8">
        <v>55.666666666666664</v>
      </c>
      <c r="J11" s="6" t="s">
        <v>58</v>
      </c>
      <c r="K11" s="47" t="s">
        <v>17</v>
      </c>
    </row>
    <row r="12" spans="1:11" ht="19.5" customHeight="1">
      <c r="A12" s="6" t="s">
        <v>1617</v>
      </c>
      <c r="B12" s="37" t="s">
        <v>1630</v>
      </c>
      <c r="C12" s="37" t="s">
        <v>13</v>
      </c>
      <c r="D12" s="37" t="s">
        <v>268</v>
      </c>
      <c r="E12" s="37" t="s">
        <v>148</v>
      </c>
      <c r="F12" s="37" t="s">
        <v>629</v>
      </c>
      <c r="G12" s="8">
        <f t="shared" si="0"/>
        <v>52.73333333333333</v>
      </c>
      <c r="H12" s="9"/>
      <c r="I12" s="8">
        <v>52.73333333333333</v>
      </c>
      <c r="J12" s="6" t="s">
        <v>63</v>
      </c>
      <c r="K12" s="47" t="s">
        <v>17</v>
      </c>
    </row>
    <row r="13" spans="1:11" ht="19.5" customHeight="1">
      <c r="A13" s="6" t="s">
        <v>1617</v>
      </c>
      <c r="B13" s="37" t="s">
        <v>1631</v>
      </c>
      <c r="C13" s="37" t="s">
        <v>13</v>
      </c>
      <c r="D13" s="37" t="s">
        <v>284</v>
      </c>
      <c r="E13" s="37" t="s">
        <v>153</v>
      </c>
      <c r="F13" s="37" t="s">
        <v>1632</v>
      </c>
      <c r="G13" s="8">
        <f t="shared" si="0"/>
        <v>51.86666666666667</v>
      </c>
      <c r="H13" s="42"/>
      <c r="I13" s="8">
        <v>51.86666666666667</v>
      </c>
      <c r="J13" s="6" t="s">
        <v>68</v>
      </c>
      <c r="K13" s="47" t="s">
        <v>17</v>
      </c>
    </row>
    <row r="14" spans="1:11" ht="19.5" customHeight="1">
      <c r="A14" s="6" t="s">
        <v>1617</v>
      </c>
      <c r="B14" s="37" t="s">
        <v>1633</v>
      </c>
      <c r="C14" s="37" t="s">
        <v>90</v>
      </c>
      <c r="D14" s="37" t="s">
        <v>646</v>
      </c>
      <c r="E14" s="37" t="s">
        <v>460</v>
      </c>
      <c r="F14" s="37" t="s">
        <v>1634</v>
      </c>
      <c r="G14" s="8">
        <f t="shared" si="0"/>
        <v>47.73333333333333</v>
      </c>
      <c r="H14" s="42"/>
      <c r="I14" s="8">
        <v>47.73333333333333</v>
      </c>
      <c r="J14" s="6" t="s">
        <v>72</v>
      </c>
      <c r="K14" s="47" t="s">
        <v>150</v>
      </c>
    </row>
    <row r="15" spans="1:11" ht="19.5" customHeight="1">
      <c r="A15" s="6" t="s">
        <v>1617</v>
      </c>
      <c r="B15" s="37" t="s">
        <v>1635</v>
      </c>
      <c r="C15" s="37" t="s">
        <v>90</v>
      </c>
      <c r="D15" s="37" t="s">
        <v>291</v>
      </c>
      <c r="E15" s="37" t="s">
        <v>241</v>
      </c>
      <c r="F15" s="37" t="s">
        <v>1171</v>
      </c>
      <c r="G15" s="8">
        <f t="shared" si="0"/>
        <v>45.73333333333333</v>
      </c>
      <c r="H15" s="43"/>
      <c r="I15" s="8">
        <v>45.73333333333333</v>
      </c>
      <c r="J15" s="6" t="s">
        <v>246</v>
      </c>
      <c r="K15" s="47" t="s">
        <v>150</v>
      </c>
    </row>
    <row r="16" spans="1:11" ht="19.5" customHeight="1">
      <c r="A16" s="6" t="s">
        <v>1617</v>
      </c>
      <c r="B16" s="37" t="s">
        <v>1636</v>
      </c>
      <c r="C16" s="37" t="s">
        <v>13</v>
      </c>
      <c r="D16" s="37" t="s">
        <v>467</v>
      </c>
      <c r="E16" s="37" t="s">
        <v>192</v>
      </c>
      <c r="F16" s="37" t="s">
        <v>1637</v>
      </c>
      <c r="G16" s="8">
        <f t="shared" si="0"/>
        <v>40.53333333333333</v>
      </c>
      <c r="H16" s="43"/>
      <c r="I16" s="8">
        <v>40.53333333333333</v>
      </c>
      <c r="J16" s="6" t="s">
        <v>77</v>
      </c>
      <c r="K16" s="47" t="s">
        <v>150</v>
      </c>
    </row>
    <row r="17" spans="1:11" ht="19.5" customHeight="1">
      <c r="A17" s="6" t="s">
        <v>1617</v>
      </c>
      <c r="B17" s="37" t="s">
        <v>1638</v>
      </c>
      <c r="C17" s="37" t="s">
        <v>13</v>
      </c>
      <c r="D17" s="37" t="s">
        <v>639</v>
      </c>
      <c r="E17" s="37" t="s">
        <v>471</v>
      </c>
      <c r="F17" s="37" t="s">
        <v>577</v>
      </c>
      <c r="G17" s="8">
        <f t="shared" si="0"/>
        <v>40.199999999999996</v>
      </c>
      <c r="H17" s="44"/>
      <c r="I17" s="48">
        <v>40.199999999999996</v>
      </c>
      <c r="J17" s="49" t="s">
        <v>80</v>
      </c>
      <c r="K17" s="47" t="s">
        <v>150</v>
      </c>
    </row>
    <row r="18" spans="1:11" ht="19.5" customHeight="1">
      <c r="A18" s="6" t="s">
        <v>1617</v>
      </c>
      <c r="B18" s="37" t="s">
        <v>1639</v>
      </c>
      <c r="C18" s="37" t="s">
        <v>13</v>
      </c>
      <c r="D18" s="37" t="s">
        <v>195</v>
      </c>
      <c r="E18" s="37" t="s">
        <v>195</v>
      </c>
      <c r="F18" s="37" t="s">
        <v>195</v>
      </c>
      <c r="G18" s="8">
        <f t="shared" si="0"/>
        <v>0</v>
      </c>
      <c r="H18" s="44"/>
      <c r="I18" s="48">
        <v>0</v>
      </c>
      <c r="J18" s="49" t="s">
        <v>196</v>
      </c>
      <c r="K18" s="47" t="s">
        <v>150</v>
      </c>
    </row>
    <row r="19" spans="1:11" ht="19.5" customHeight="1">
      <c r="A19" s="6" t="s">
        <v>1617</v>
      </c>
      <c r="B19" s="37" t="s">
        <v>1640</v>
      </c>
      <c r="C19" s="37" t="s">
        <v>13</v>
      </c>
      <c r="D19" s="37" t="s">
        <v>195</v>
      </c>
      <c r="E19" s="37" t="s">
        <v>195</v>
      </c>
      <c r="F19" s="37" t="s">
        <v>195</v>
      </c>
      <c r="G19" s="8">
        <f t="shared" si="0"/>
        <v>0</v>
      </c>
      <c r="H19" s="44"/>
      <c r="I19" s="48">
        <v>0</v>
      </c>
      <c r="J19" s="49" t="s">
        <v>196</v>
      </c>
      <c r="K19" s="47" t="s">
        <v>150</v>
      </c>
    </row>
    <row r="20" spans="1:11" ht="19.5" customHeight="1">
      <c r="A20" s="6" t="s">
        <v>1617</v>
      </c>
      <c r="B20" s="37" t="s">
        <v>1641</v>
      </c>
      <c r="C20" s="37" t="s">
        <v>90</v>
      </c>
      <c r="D20" s="37" t="s">
        <v>195</v>
      </c>
      <c r="E20" s="37" t="s">
        <v>195</v>
      </c>
      <c r="F20" s="37" t="s">
        <v>195</v>
      </c>
      <c r="G20" s="8">
        <f t="shared" si="0"/>
        <v>0</v>
      </c>
      <c r="H20" s="44"/>
      <c r="I20" s="48">
        <v>0</v>
      </c>
      <c r="J20" s="49" t="s">
        <v>196</v>
      </c>
      <c r="K20" s="47" t="s">
        <v>150</v>
      </c>
    </row>
    <row r="21" spans="1:11" ht="19.5" customHeight="1">
      <c r="A21" s="6" t="s">
        <v>1617</v>
      </c>
      <c r="B21" s="37" t="s">
        <v>1642</v>
      </c>
      <c r="C21" s="37" t="s">
        <v>90</v>
      </c>
      <c r="D21" s="37" t="s">
        <v>195</v>
      </c>
      <c r="E21" s="37" t="s">
        <v>195</v>
      </c>
      <c r="F21" s="37" t="s">
        <v>195</v>
      </c>
      <c r="G21" s="8">
        <f t="shared" si="0"/>
        <v>0</v>
      </c>
      <c r="H21" s="44"/>
      <c r="I21" s="48">
        <v>0</v>
      </c>
      <c r="J21" s="49" t="s">
        <v>196</v>
      </c>
      <c r="K21" s="47" t="s">
        <v>150</v>
      </c>
    </row>
    <row r="22" spans="1:11" ht="19.5" customHeight="1">
      <c r="A22" s="6" t="s">
        <v>1617</v>
      </c>
      <c r="B22" s="37" t="s">
        <v>1643</v>
      </c>
      <c r="C22" s="37" t="s">
        <v>13</v>
      </c>
      <c r="D22" s="37" t="s">
        <v>195</v>
      </c>
      <c r="E22" s="37" t="s">
        <v>195</v>
      </c>
      <c r="F22" s="37" t="s">
        <v>195</v>
      </c>
      <c r="G22" s="8">
        <f t="shared" si="0"/>
        <v>0</v>
      </c>
      <c r="H22" s="44"/>
      <c r="I22" s="48">
        <v>0</v>
      </c>
      <c r="J22" s="49" t="s">
        <v>196</v>
      </c>
      <c r="K22" s="47" t="s">
        <v>150</v>
      </c>
    </row>
    <row r="23" spans="1:11" ht="19.5" customHeight="1">
      <c r="A23" s="6" t="s">
        <v>1617</v>
      </c>
      <c r="B23" s="37" t="s">
        <v>1644</v>
      </c>
      <c r="C23" s="37" t="s">
        <v>90</v>
      </c>
      <c r="D23" s="37" t="s">
        <v>195</v>
      </c>
      <c r="E23" s="37" t="s">
        <v>195</v>
      </c>
      <c r="F23" s="37" t="s">
        <v>195</v>
      </c>
      <c r="G23" s="8">
        <f t="shared" si="0"/>
        <v>0</v>
      </c>
      <c r="H23" s="44"/>
      <c r="I23" s="48">
        <v>0</v>
      </c>
      <c r="J23" s="49" t="s">
        <v>196</v>
      </c>
      <c r="K23" s="47" t="s">
        <v>150</v>
      </c>
    </row>
    <row r="24" spans="1:11" ht="19.5" customHeight="1">
      <c r="A24" s="6" t="s">
        <v>1617</v>
      </c>
      <c r="B24" s="37" t="s">
        <v>1645</v>
      </c>
      <c r="C24" s="37" t="s">
        <v>90</v>
      </c>
      <c r="D24" s="37" t="s">
        <v>195</v>
      </c>
      <c r="E24" s="37" t="s">
        <v>195</v>
      </c>
      <c r="F24" s="37" t="s">
        <v>195</v>
      </c>
      <c r="G24" s="8">
        <f t="shared" si="0"/>
        <v>0</v>
      </c>
      <c r="H24" s="44"/>
      <c r="I24" s="48">
        <v>0</v>
      </c>
      <c r="J24" s="49" t="s">
        <v>196</v>
      </c>
      <c r="K24" s="47" t="s">
        <v>150</v>
      </c>
    </row>
    <row r="25" spans="1:11" ht="19.5" customHeight="1">
      <c r="A25" s="6" t="s">
        <v>1617</v>
      </c>
      <c r="B25" s="37" t="s">
        <v>1646</v>
      </c>
      <c r="C25" s="37" t="s">
        <v>13</v>
      </c>
      <c r="D25" s="37" t="s">
        <v>195</v>
      </c>
      <c r="E25" s="37" t="s">
        <v>195</v>
      </c>
      <c r="F25" s="37" t="s">
        <v>195</v>
      </c>
      <c r="G25" s="8">
        <f t="shared" si="0"/>
        <v>0</v>
      </c>
      <c r="H25" s="44"/>
      <c r="I25" s="48">
        <v>0</v>
      </c>
      <c r="J25" s="49" t="s">
        <v>196</v>
      </c>
      <c r="K25" s="47" t="s">
        <v>150</v>
      </c>
    </row>
    <row r="26" spans="1:11" ht="19.5" customHeight="1">
      <c r="A26" s="6" t="s">
        <v>1617</v>
      </c>
      <c r="B26" s="37" t="s">
        <v>1647</v>
      </c>
      <c r="C26" s="37" t="s">
        <v>90</v>
      </c>
      <c r="D26" s="37" t="s">
        <v>195</v>
      </c>
      <c r="E26" s="37" t="s">
        <v>195</v>
      </c>
      <c r="F26" s="37" t="s">
        <v>195</v>
      </c>
      <c r="G26" s="8">
        <f t="shared" si="0"/>
        <v>0</v>
      </c>
      <c r="H26" s="44"/>
      <c r="I26" s="48">
        <v>0</v>
      </c>
      <c r="J26" s="49" t="s">
        <v>196</v>
      </c>
      <c r="K26" s="47" t="s">
        <v>150</v>
      </c>
    </row>
    <row r="27" spans="1:11" ht="19.5" customHeight="1">
      <c r="A27" s="6" t="s">
        <v>1617</v>
      </c>
      <c r="B27" s="37" t="s">
        <v>1648</v>
      </c>
      <c r="C27" s="37" t="s">
        <v>90</v>
      </c>
      <c r="D27" s="37" t="s">
        <v>195</v>
      </c>
      <c r="E27" s="37" t="s">
        <v>195</v>
      </c>
      <c r="F27" s="37" t="s">
        <v>195</v>
      </c>
      <c r="G27" s="8">
        <f t="shared" si="0"/>
        <v>0</v>
      </c>
      <c r="H27" s="44"/>
      <c r="I27" s="48">
        <v>0</v>
      </c>
      <c r="J27" s="49" t="s">
        <v>196</v>
      </c>
      <c r="K27" s="47" t="s">
        <v>150</v>
      </c>
    </row>
    <row r="28" spans="1:11" ht="19.5" customHeight="1">
      <c r="A28" s="6" t="s">
        <v>1617</v>
      </c>
      <c r="B28" s="37" t="s">
        <v>1649</v>
      </c>
      <c r="C28" s="37" t="s">
        <v>13</v>
      </c>
      <c r="D28" s="37" t="s">
        <v>195</v>
      </c>
      <c r="E28" s="37" t="s">
        <v>195</v>
      </c>
      <c r="F28" s="37" t="s">
        <v>195</v>
      </c>
      <c r="G28" s="8">
        <f t="shared" si="0"/>
        <v>0</v>
      </c>
      <c r="H28" s="44"/>
      <c r="I28" s="48">
        <v>0</v>
      </c>
      <c r="J28" s="49" t="s">
        <v>196</v>
      </c>
      <c r="K28" s="47" t="s">
        <v>150</v>
      </c>
    </row>
    <row r="29" spans="1:11" ht="19.5" customHeight="1">
      <c r="A29" s="6" t="s">
        <v>1617</v>
      </c>
      <c r="B29" s="37" t="s">
        <v>1650</v>
      </c>
      <c r="C29" s="37" t="s">
        <v>13</v>
      </c>
      <c r="D29" s="37" t="s">
        <v>195</v>
      </c>
      <c r="E29" s="37" t="s">
        <v>195</v>
      </c>
      <c r="F29" s="37" t="s">
        <v>195</v>
      </c>
      <c r="G29" s="8">
        <f t="shared" si="0"/>
        <v>0</v>
      </c>
      <c r="H29" s="44"/>
      <c r="I29" s="48">
        <v>0</v>
      </c>
      <c r="J29" s="49" t="s">
        <v>196</v>
      </c>
      <c r="K29" s="47" t="s">
        <v>150</v>
      </c>
    </row>
    <row r="30" spans="1:11" ht="19.5" customHeight="1">
      <c r="A30" s="6" t="s">
        <v>1617</v>
      </c>
      <c r="B30" s="37" t="s">
        <v>1651</v>
      </c>
      <c r="C30" s="37" t="s">
        <v>13</v>
      </c>
      <c r="D30" s="37" t="s">
        <v>195</v>
      </c>
      <c r="E30" s="37" t="s">
        <v>195</v>
      </c>
      <c r="F30" s="37" t="s">
        <v>195</v>
      </c>
      <c r="G30" s="8">
        <f t="shared" si="0"/>
        <v>0</v>
      </c>
      <c r="H30" s="44"/>
      <c r="I30" s="48">
        <v>0</v>
      </c>
      <c r="J30" s="49" t="s">
        <v>196</v>
      </c>
      <c r="K30" s="47" t="s">
        <v>150</v>
      </c>
    </row>
    <row r="31" spans="1:11" ht="19.5" customHeight="1">
      <c r="A31" s="6" t="s">
        <v>1617</v>
      </c>
      <c r="B31" s="37" t="s">
        <v>1652</v>
      </c>
      <c r="C31" s="37" t="s">
        <v>13</v>
      </c>
      <c r="D31" s="37" t="s">
        <v>195</v>
      </c>
      <c r="E31" s="37" t="s">
        <v>195</v>
      </c>
      <c r="F31" s="37" t="s">
        <v>195</v>
      </c>
      <c r="G31" s="8">
        <f t="shared" si="0"/>
        <v>0</v>
      </c>
      <c r="H31" s="44"/>
      <c r="I31" s="48">
        <v>0</v>
      </c>
      <c r="J31" s="49" t="s">
        <v>196</v>
      </c>
      <c r="K31" s="47" t="s">
        <v>150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1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1" width="14.1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2" width="9.00390625" style="23" customWidth="1"/>
    <col min="13" max="13" width="11.125" style="23" bestFit="1" customWidth="1"/>
    <col min="14" max="16384" width="9.00390625" style="23" customWidth="1"/>
  </cols>
  <sheetData>
    <row r="1" spans="1:11" s="22" customFormat="1" ht="4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8" t="s">
        <v>9</v>
      </c>
      <c r="K1" s="29" t="s">
        <v>10</v>
      </c>
    </row>
    <row r="2" spans="1:11" s="23" customFormat="1" ht="19.5" customHeight="1">
      <c r="A2" s="6" t="s">
        <v>1653</v>
      </c>
      <c r="B2" s="37" t="s">
        <v>1654</v>
      </c>
      <c r="C2" s="37" t="s">
        <v>13</v>
      </c>
      <c r="D2" s="37" t="s">
        <v>47</v>
      </c>
      <c r="E2" s="37" t="s">
        <v>44</v>
      </c>
      <c r="F2" s="37" t="s">
        <v>1655</v>
      </c>
      <c r="G2" s="8">
        <f>F2/1.5</f>
        <v>71.60000000000001</v>
      </c>
      <c r="H2" s="9"/>
      <c r="I2" s="8">
        <v>71.60000000000001</v>
      </c>
      <c r="J2" s="37" t="s">
        <v>16</v>
      </c>
      <c r="K2" s="30" t="s">
        <v>17</v>
      </c>
    </row>
    <row r="3" spans="1:11" s="23" customFormat="1" ht="19.5" customHeight="1">
      <c r="A3" s="6" t="s">
        <v>1653</v>
      </c>
      <c r="B3" s="37" t="s">
        <v>1656</v>
      </c>
      <c r="C3" s="37" t="s">
        <v>13</v>
      </c>
      <c r="D3" s="37" t="s">
        <v>730</v>
      </c>
      <c r="E3" s="37" t="s">
        <v>24</v>
      </c>
      <c r="F3" s="37" t="s">
        <v>1657</v>
      </c>
      <c r="G3" s="8">
        <f aca="true" t="shared" si="0" ref="G3:G31">F3/1.5</f>
        <v>69.73333333333333</v>
      </c>
      <c r="H3" s="25"/>
      <c r="I3" s="8">
        <v>69.73333333333333</v>
      </c>
      <c r="J3" s="37" t="s">
        <v>22</v>
      </c>
      <c r="K3" s="30" t="s">
        <v>17</v>
      </c>
    </row>
    <row r="4" spans="1:11" s="23" customFormat="1" ht="19.5" customHeight="1">
      <c r="A4" s="6" t="s">
        <v>1653</v>
      </c>
      <c r="B4" s="37" t="s">
        <v>1658</v>
      </c>
      <c r="C4" s="37" t="s">
        <v>13</v>
      </c>
      <c r="D4" s="37" t="s">
        <v>217</v>
      </c>
      <c r="E4" s="37" t="s">
        <v>683</v>
      </c>
      <c r="F4" s="37" t="s">
        <v>1125</v>
      </c>
      <c r="G4" s="8">
        <f t="shared" si="0"/>
        <v>68.53333333333333</v>
      </c>
      <c r="H4" s="25"/>
      <c r="I4" s="8">
        <v>68.53333333333333</v>
      </c>
      <c r="J4" s="37" t="s">
        <v>26</v>
      </c>
      <c r="K4" s="30" t="s">
        <v>17</v>
      </c>
    </row>
    <row r="5" spans="1:11" s="23" customFormat="1" ht="19.5" customHeight="1">
      <c r="A5" s="6" t="s">
        <v>1653</v>
      </c>
      <c r="B5" s="37" t="s">
        <v>1659</v>
      </c>
      <c r="C5" s="37" t="s">
        <v>13</v>
      </c>
      <c r="D5" s="37" t="s">
        <v>43</v>
      </c>
      <c r="E5" s="37" t="s">
        <v>439</v>
      </c>
      <c r="F5" s="37" t="s">
        <v>213</v>
      </c>
      <c r="G5" s="8">
        <f t="shared" si="0"/>
        <v>67.26666666666667</v>
      </c>
      <c r="H5" s="25"/>
      <c r="I5" s="8">
        <v>67.26666666666667</v>
      </c>
      <c r="J5" s="37" t="s">
        <v>30</v>
      </c>
      <c r="K5" s="30" t="s">
        <v>17</v>
      </c>
    </row>
    <row r="6" spans="1:11" s="23" customFormat="1" ht="19.5" customHeight="1">
      <c r="A6" s="6" t="s">
        <v>1653</v>
      </c>
      <c r="B6" s="37" t="s">
        <v>1660</v>
      </c>
      <c r="C6" s="37" t="s">
        <v>90</v>
      </c>
      <c r="D6" s="37" t="s">
        <v>248</v>
      </c>
      <c r="E6" s="37" t="s">
        <v>20</v>
      </c>
      <c r="F6" s="37" t="s">
        <v>528</v>
      </c>
      <c r="G6" s="8">
        <f t="shared" si="0"/>
        <v>63.800000000000004</v>
      </c>
      <c r="H6" s="25"/>
      <c r="I6" s="8">
        <v>63.8</v>
      </c>
      <c r="J6" s="37" t="s">
        <v>35</v>
      </c>
      <c r="K6" s="30" t="s">
        <v>17</v>
      </c>
    </row>
    <row r="7" spans="1:11" s="23" customFormat="1" ht="19.5" customHeight="1">
      <c r="A7" s="6" t="s">
        <v>1653</v>
      </c>
      <c r="B7" s="37" t="s">
        <v>1661</v>
      </c>
      <c r="C7" s="37" t="s">
        <v>13</v>
      </c>
      <c r="D7" s="37" t="s">
        <v>110</v>
      </c>
      <c r="E7" s="37" t="s">
        <v>91</v>
      </c>
      <c r="F7" s="37" t="s">
        <v>107</v>
      </c>
      <c r="G7" s="8">
        <f t="shared" si="0"/>
        <v>63.73333333333333</v>
      </c>
      <c r="H7" s="25"/>
      <c r="I7" s="8">
        <v>63.73333333333333</v>
      </c>
      <c r="J7" s="37" t="s">
        <v>40</v>
      </c>
      <c r="K7" s="30" t="s">
        <v>17</v>
      </c>
    </row>
    <row r="8" spans="1:11" s="23" customFormat="1" ht="19.5" customHeight="1">
      <c r="A8" s="6" t="s">
        <v>1653</v>
      </c>
      <c r="B8" s="37" t="s">
        <v>1662</v>
      </c>
      <c r="C8" s="37" t="s">
        <v>13</v>
      </c>
      <c r="D8" s="37" t="s">
        <v>52</v>
      </c>
      <c r="E8" s="37" t="s">
        <v>102</v>
      </c>
      <c r="F8" s="37" t="s">
        <v>115</v>
      </c>
      <c r="G8" s="8">
        <f t="shared" si="0"/>
        <v>63.13333333333333</v>
      </c>
      <c r="H8" s="25"/>
      <c r="I8" s="8">
        <v>63.13333333333333</v>
      </c>
      <c r="J8" s="37" t="s">
        <v>45</v>
      </c>
      <c r="K8" s="30" t="s">
        <v>17</v>
      </c>
    </row>
    <row r="9" spans="1:11" s="23" customFormat="1" ht="19.5" customHeight="1">
      <c r="A9" s="6" t="s">
        <v>1653</v>
      </c>
      <c r="B9" s="37" t="s">
        <v>1663</v>
      </c>
      <c r="C9" s="37" t="s">
        <v>13</v>
      </c>
      <c r="D9" s="37" t="s">
        <v>244</v>
      </c>
      <c r="E9" s="37" t="s">
        <v>102</v>
      </c>
      <c r="F9" s="37" t="s">
        <v>123</v>
      </c>
      <c r="G9" s="8">
        <f t="shared" si="0"/>
        <v>62.199999999999996</v>
      </c>
      <c r="H9" s="25"/>
      <c r="I9" s="8">
        <v>62.2</v>
      </c>
      <c r="J9" s="37" t="s">
        <v>50</v>
      </c>
      <c r="K9" s="30" t="s">
        <v>17</v>
      </c>
    </row>
    <row r="10" spans="1:11" s="23" customFormat="1" ht="19.5" customHeight="1">
      <c r="A10" s="6" t="s">
        <v>1653</v>
      </c>
      <c r="B10" s="37" t="s">
        <v>1664</v>
      </c>
      <c r="C10" s="37" t="s">
        <v>13</v>
      </c>
      <c r="D10" s="37" t="s">
        <v>138</v>
      </c>
      <c r="E10" s="37" t="s">
        <v>380</v>
      </c>
      <c r="F10" s="37" t="s">
        <v>1665</v>
      </c>
      <c r="G10" s="8">
        <f t="shared" si="0"/>
        <v>60.26666666666667</v>
      </c>
      <c r="H10" s="25"/>
      <c r="I10" s="8">
        <v>60.26666666666667</v>
      </c>
      <c r="J10" s="37" t="s">
        <v>54</v>
      </c>
      <c r="K10" s="30" t="s">
        <v>17</v>
      </c>
    </row>
    <row r="11" spans="1:11" s="23" customFormat="1" ht="19.5" customHeight="1">
      <c r="A11" s="6" t="s">
        <v>1653</v>
      </c>
      <c r="B11" s="37" t="s">
        <v>1666</v>
      </c>
      <c r="C11" s="37" t="s">
        <v>13</v>
      </c>
      <c r="D11" s="37" t="s">
        <v>392</v>
      </c>
      <c r="E11" s="37" t="s">
        <v>91</v>
      </c>
      <c r="F11" s="37" t="s">
        <v>218</v>
      </c>
      <c r="G11" s="8">
        <f t="shared" si="0"/>
        <v>60</v>
      </c>
      <c r="H11" s="25"/>
      <c r="I11" s="8">
        <v>60</v>
      </c>
      <c r="J11" s="37" t="s">
        <v>58</v>
      </c>
      <c r="K11" s="30" t="s">
        <v>17</v>
      </c>
    </row>
    <row r="12" spans="1:11" s="23" customFormat="1" ht="19.5" customHeight="1">
      <c r="A12" s="6" t="s">
        <v>1653</v>
      </c>
      <c r="B12" s="37" t="s">
        <v>1667</v>
      </c>
      <c r="C12" s="37" t="s">
        <v>13</v>
      </c>
      <c r="D12" s="37" t="s">
        <v>240</v>
      </c>
      <c r="E12" s="37" t="s">
        <v>388</v>
      </c>
      <c r="F12" s="37" t="s">
        <v>1150</v>
      </c>
      <c r="G12" s="8">
        <f t="shared" si="0"/>
        <v>58.86666666666667</v>
      </c>
      <c r="H12" s="25"/>
      <c r="I12" s="8">
        <v>58.86666666666667</v>
      </c>
      <c r="J12" s="37" t="s">
        <v>63</v>
      </c>
      <c r="K12" s="30" t="s">
        <v>17</v>
      </c>
    </row>
    <row r="13" spans="1:11" s="23" customFormat="1" ht="19.5" customHeight="1">
      <c r="A13" s="6" t="s">
        <v>1653</v>
      </c>
      <c r="B13" s="37" t="s">
        <v>1668</v>
      </c>
      <c r="C13" s="37" t="s">
        <v>13</v>
      </c>
      <c r="D13" s="37" t="s">
        <v>112</v>
      </c>
      <c r="E13" s="37" t="s">
        <v>378</v>
      </c>
      <c r="F13" s="37" t="s">
        <v>389</v>
      </c>
      <c r="G13" s="8">
        <f t="shared" si="0"/>
        <v>58.73333333333333</v>
      </c>
      <c r="H13" s="25"/>
      <c r="I13" s="8">
        <v>58.73333333333333</v>
      </c>
      <c r="J13" s="37" t="s">
        <v>68</v>
      </c>
      <c r="K13" s="30" t="s">
        <v>17</v>
      </c>
    </row>
    <row r="14" spans="1:11" s="23" customFormat="1" ht="19.5" customHeight="1">
      <c r="A14" s="6" t="s">
        <v>1653</v>
      </c>
      <c r="B14" s="37" t="s">
        <v>1669</v>
      </c>
      <c r="C14" s="37" t="s">
        <v>13</v>
      </c>
      <c r="D14" s="37" t="s">
        <v>405</v>
      </c>
      <c r="E14" s="37" t="s">
        <v>138</v>
      </c>
      <c r="F14" s="37" t="s">
        <v>380</v>
      </c>
      <c r="G14" s="8">
        <f t="shared" si="0"/>
        <v>58.666666666666664</v>
      </c>
      <c r="H14" s="25"/>
      <c r="I14" s="8">
        <v>58.666666666666664</v>
      </c>
      <c r="J14" s="37" t="s">
        <v>72</v>
      </c>
      <c r="K14" s="30" t="s">
        <v>17</v>
      </c>
    </row>
    <row r="15" spans="1:11" s="23" customFormat="1" ht="19.5" customHeight="1">
      <c r="A15" s="6" t="s">
        <v>1653</v>
      </c>
      <c r="B15" s="37" t="s">
        <v>1670</v>
      </c>
      <c r="C15" s="37" t="s">
        <v>13</v>
      </c>
      <c r="D15" s="37" t="s">
        <v>148</v>
      </c>
      <c r="E15" s="37" t="s">
        <v>240</v>
      </c>
      <c r="F15" s="37" t="s">
        <v>940</v>
      </c>
      <c r="G15" s="8">
        <f t="shared" si="0"/>
        <v>58.6</v>
      </c>
      <c r="H15" s="25"/>
      <c r="I15" s="8">
        <v>58.6</v>
      </c>
      <c r="J15" s="37" t="s">
        <v>246</v>
      </c>
      <c r="K15" s="30" t="s">
        <v>17</v>
      </c>
    </row>
    <row r="16" spans="1:11" s="23" customFormat="1" ht="19.5" customHeight="1">
      <c r="A16" s="6" t="s">
        <v>1653</v>
      </c>
      <c r="B16" s="37" t="s">
        <v>1671</v>
      </c>
      <c r="C16" s="37" t="s">
        <v>13</v>
      </c>
      <c r="D16" s="37" t="s">
        <v>405</v>
      </c>
      <c r="E16" s="37" t="s">
        <v>244</v>
      </c>
      <c r="F16" s="37" t="s">
        <v>144</v>
      </c>
      <c r="G16" s="8">
        <f t="shared" si="0"/>
        <v>58.26666666666667</v>
      </c>
      <c r="H16" s="25"/>
      <c r="I16" s="8">
        <v>58.26666666666667</v>
      </c>
      <c r="J16" s="37" t="s">
        <v>77</v>
      </c>
      <c r="K16" s="30" t="s">
        <v>17</v>
      </c>
    </row>
    <row r="17" spans="1:11" s="23" customFormat="1" ht="19.5" customHeight="1">
      <c r="A17" s="6" t="s">
        <v>1653</v>
      </c>
      <c r="B17" s="37" t="s">
        <v>1672</v>
      </c>
      <c r="C17" s="37" t="s">
        <v>13</v>
      </c>
      <c r="D17" s="37" t="s">
        <v>169</v>
      </c>
      <c r="E17" s="37" t="s">
        <v>161</v>
      </c>
      <c r="F17" s="37" t="s">
        <v>406</v>
      </c>
      <c r="G17" s="8">
        <f t="shared" si="0"/>
        <v>57.199999999999996</v>
      </c>
      <c r="H17" s="25"/>
      <c r="I17" s="8">
        <v>57.2</v>
      </c>
      <c r="J17" s="37" t="s">
        <v>80</v>
      </c>
      <c r="K17" s="36" t="s">
        <v>150</v>
      </c>
    </row>
    <row r="18" spans="1:11" s="23" customFormat="1" ht="19.5" customHeight="1">
      <c r="A18" s="6" t="s">
        <v>1653</v>
      </c>
      <c r="B18" s="37" t="s">
        <v>1673</v>
      </c>
      <c r="C18" s="37" t="s">
        <v>90</v>
      </c>
      <c r="D18" s="37" t="s">
        <v>384</v>
      </c>
      <c r="E18" s="37" t="s">
        <v>166</v>
      </c>
      <c r="F18" s="37" t="s">
        <v>1674</v>
      </c>
      <c r="G18" s="8">
        <f t="shared" si="0"/>
        <v>56.13333333333333</v>
      </c>
      <c r="H18" s="25"/>
      <c r="I18" s="8">
        <v>56.13333333333333</v>
      </c>
      <c r="J18" s="37" t="s">
        <v>84</v>
      </c>
      <c r="K18" s="36" t="s">
        <v>150</v>
      </c>
    </row>
    <row r="19" spans="1:11" s="23" customFormat="1" ht="19.5" customHeight="1">
      <c r="A19" s="6" t="s">
        <v>1653</v>
      </c>
      <c r="B19" s="37" t="s">
        <v>1675</v>
      </c>
      <c r="C19" s="37" t="s">
        <v>90</v>
      </c>
      <c r="D19" s="37" t="s">
        <v>182</v>
      </c>
      <c r="E19" s="37" t="s">
        <v>37</v>
      </c>
      <c r="F19" s="37" t="s">
        <v>1676</v>
      </c>
      <c r="G19" s="8">
        <f t="shared" si="0"/>
        <v>54.86666666666667</v>
      </c>
      <c r="H19" s="25"/>
      <c r="I19" s="8">
        <v>54.86666666666667</v>
      </c>
      <c r="J19" s="37" t="s">
        <v>88</v>
      </c>
      <c r="K19" s="36" t="s">
        <v>150</v>
      </c>
    </row>
    <row r="20" spans="1:11" s="23" customFormat="1" ht="19.5" customHeight="1">
      <c r="A20" s="6" t="s">
        <v>1653</v>
      </c>
      <c r="B20" s="37" t="s">
        <v>1677</v>
      </c>
      <c r="C20" s="37" t="s">
        <v>13</v>
      </c>
      <c r="D20" s="37" t="s">
        <v>245</v>
      </c>
      <c r="E20" s="37" t="s">
        <v>153</v>
      </c>
      <c r="F20" s="37" t="s">
        <v>1678</v>
      </c>
      <c r="G20" s="8">
        <f t="shared" si="0"/>
        <v>53.6</v>
      </c>
      <c r="H20" s="25"/>
      <c r="I20" s="8">
        <v>53.6</v>
      </c>
      <c r="J20" s="37" t="s">
        <v>93</v>
      </c>
      <c r="K20" s="36" t="s">
        <v>150</v>
      </c>
    </row>
    <row r="21" spans="1:11" s="23" customFormat="1" ht="19.5" customHeight="1">
      <c r="A21" s="6" t="s">
        <v>1653</v>
      </c>
      <c r="B21" s="37" t="s">
        <v>1679</v>
      </c>
      <c r="C21" s="37" t="s">
        <v>90</v>
      </c>
      <c r="D21" s="37" t="s">
        <v>260</v>
      </c>
      <c r="E21" s="37" t="s">
        <v>33</v>
      </c>
      <c r="F21" s="37" t="s">
        <v>238</v>
      </c>
      <c r="G21" s="8">
        <f t="shared" si="0"/>
        <v>53.53333333333333</v>
      </c>
      <c r="H21" s="25"/>
      <c r="I21" s="8">
        <v>53.53333333333333</v>
      </c>
      <c r="J21" s="37" t="s">
        <v>96</v>
      </c>
      <c r="K21" s="36" t="s">
        <v>150</v>
      </c>
    </row>
    <row r="22" spans="1:11" s="23" customFormat="1" ht="19.5" customHeight="1">
      <c r="A22" s="6" t="s">
        <v>1653</v>
      </c>
      <c r="B22" s="37" t="s">
        <v>1680</v>
      </c>
      <c r="C22" s="37" t="s">
        <v>13</v>
      </c>
      <c r="D22" s="37" t="s">
        <v>218</v>
      </c>
      <c r="E22" s="37" t="s">
        <v>175</v>
      </c>
      <c r="F22" s="37" t="s">
        <v>248</v>
      </c>
      <c r="G22" s="8">
        <f t="shared" si="0"/>
        <v>53</v>
      </c>
      <c r="H22" s="27"/>
      <c r="I22" s="31">
        <v>53</v>
      </c>
      <c r="J22" s="37" t="s">
        <v>100</v>
      </c>
      <c r="K22" s="36" t="s">
        <v>150</v>
      </c>
    </row>
    <row r="23" spans="1:11" s="23" customFormat="1" ht="19.5" customHeight="1">
      <c r="A23" s="6" t="s">
        <v>1653</v>
      </c>
      <c r="B23" s="37" t="s">
        <v>1681</v>
      </c>
      <c r="C23" s="37" t="s">
        <v>13</v>
      </c>
      <c r="D23" s="37" t="s">
        <v>147</v>
      </c>
      <c r="E23" s="37" t="s">
        <v>137</v>
      </c>
      <c r="F23" s="37" t="s">
        <v>1161</v>
      </c>
      <c r="G23" s="8">
        <f t="shared" si="0"/>
        <v>51.4</v>
      </c>
      <c r="H23" s="27"/>
      <c r="I23" s="31">
        <v>51.4</v>
      </c>
      <c r="J23" s="37" t="s">
        <v>104</v>
      </c>
      <c r="K23" s="36" t="s">
        <v>150</v>
      </c>
    </row>
    <row r="24" spans="1:11" s="23" customFormat="1" ht="19.5" customHeight="1">
      <c r="A24" s="6" t="s">
        <v>1653</v>
      </c>
      <c r="B24" s="37" t="s">
        <v>1682</v>
      </c>
      <c r="C24" s="37" t="s">
        <v>13</v>
      </c>
      <c r="D24" s="37" t="s">
        <v>241</v>
      </c>
      <c r="E24" s="37" t="s">
        <v>478</v>
      </c>
      <c r="F24" s="37" t="s">
        <v>561</v>
      </c>
      <c r="G24" s="8">
        <f t="shared" si="0"/>
        <v>44.73333333333333</v>
      </c>
      <c r="H24" s="27"/>
      <c r="I24" s="31">
        <v>44.73333333333333</v>
      </c>
      <c r="J24" s="37" t="s">
        <v>108</v>
      </c>
      <c r="K24" s="36" t="s">
        <v>150</v>
      </c>
    </row>
    <row r="25" spans="1:11" s="23" customFormat="1" ht="19.5" customHeight="1">
      <c r="A25" s="6" t="s">
        <v>1653</v>
      </c>
      <c r="B25" s="37" t="s">
        <v>1683</v>
      </c>
      <c r="C25" s="37" t="s">
        <v>13</v>
      </c>
      <c r="D25" s="37" t="s">
        <v>195</v>
      </c>
      <c r="E25" s="37" t="s">
        <v>48</v>
      </c>
      <c r="F25" s="37" t="s">
        <v>577</v>
      </c>
      <c r="G25" s="8">
        <f t="shared" si="0"/>
        <v>40.199999999999996</v>
      </c>
      <c r="H25" s="27"/>
      <c r="I25" s="31">
        <v>40.199999999999996</v>
      </c>
      <c r="J25" s="37" t="s">
        <v>270</v>
      </c>
      <c r="K25" s="36" t="s">
        <v>150</v>
      </c>
    </row>
    <row r="26" spans="1:11" s="23" customFormat="1" ht="19.5" customHeight="1">
      <c r="A26" s="6" t="s">
        <v>1653</v>
      </c>
      <c r="B26" s="37" t="s">
        <v>1684</v>
      </c>
      <c r="C26" s="37" t="s">
        <v>13</v>
      </c>
      <c r="D26" s="37" t="s">
        <v>195</v>
      </c>
      <c r="E26" s="37" t="s">
        <v>195</v>
      </c>
      <c r="F26" s="37" t="s">
        <v>195</v>
      </c>
      <c r="G26" s="8">
        <f t="shared" si="0"/>
        <v>0</v>
      </c>
      <c r="H26" s="27"/>
      <c r="I26" s="31">
        <v>0</v>
      </c>
      <c r="J26" s="37" t="s">
        <v>196</v>
      </c>
      <c r="K26" s="36" t="s">
        <v>150</v>
      </c>
    </row>
    <row r="27" spans="1:11" s="23" customFormat="1" ht="19.5" customHeight="1">
      <c r="A27" s="6" t="s">
        <v>1653</v>
      </c>
      <c r="B27" s="37" t="s">
        <v>1685</v>
      </c>
      <c r="C27" s="37" t="s">
        <v>13</v>
      </c>
      <c r="D27" s="37" t="s">
        <v>195</v>
      </c>
      <c r="E27" s="37" t="s">
        <v>195</v>
      </c>
      <c r="F27" s="37" t="s">
        <v>195</v>
      </c>
      <c r="G27" s="8">
        <f t="shared" si="0"/>
        <v>0</v>
      </c>
      <c r="H27" s="27"/>
      <c r="I27" s="31">
        <v>0</v>
      </c>
      <c r="J27" s="37" t="s">
        <v>196</v>
      </c>
      <c r="K27" s="36" t="s">
        <v>150</v>
      </c>
    </row>
    <row r="28" spans="1:11" s="23" customFormat="1" ht="19.5" customHeight="1">
      <c r="A28" s="6" t="s">
        <v>1653</v>
      </c>
      <c r="B28" s="37" t="s">
        <v>1686</v>
      </c>
      <c r="C28" s="37" t="s">
        <v>13</v>
      </c>
      <c r="D28" s="37" t="s">
        <v>195</v>
      </c>
      <c r="E28" s="37" t="s">
        <v>195</v>
      </c>
      <c r="F28" s="37" t="s">
        <v>195</v>
      </c>
      <c r="G28" s="8">
        <f t="shared" si="0"/>
        <v>0</v>
      </c>
      <c r="H28" s="27"/>
      <c r="I28" s="31">
        <v>0</v>
      </c>
      <c r="J28" s="37" t="s">
        <v>196</v>
      </c>
      <c r="K28" s="36" t="s">
        <v>150</v>
      </c>
    </row>
    <row r="29" spans="1:11" s="23" customFormat="1" ht="19.5" customHeight="1">
      <c r="A29" s="6" t="s">
        <v>1653</v>
      </c>
      <c r="B29" s="37" t="s">
        <v>1687</v>
      </c>
      <c r="C29" s="37" t="s">
        <v>13</v>
      </c>
      <c r="D29" s="37" t="s">
        <v>195</v>
      </c>
      <c r="E29" s="37" t="s">
        <v>195</v>
      </c>
      <c r="F29" s="37" t="s">
        <v>195</v>
      </c>
      <c r="G29" s="8">
        <f t="shared" si="0"/>
        <v>0</v>
      </c>
      <c r="H29" s="27"/>
      <c r="I29" s="31">
        <v>0</v>
      </c>
      <c r="J29" s="37" t="s">
        <v>196</v>
      </c>
      <c r="K29" s="36" t="s">
        <v>150</v>
      </c>
    </row>
    <row r="30" spans="1:11" s="23" customFormat="1" ht="19.5" customHeight="1">
      <c r="A30" s="6" t="s">
        <v>1653</v>
      </c>
      <c r="B30" s="37" t="s">
        <v>1688</v>
      </c>
      <c r="C30" s="37" t="s">
        <v>90</v>
      </c>
      <c r="D30" s="37" t="s">
        <v>195</v>
      </c>
      <c r="E30" s="37" t="s">
        <v>195</v>
      </c>
      <c r="F30" s="37" t="s">
        <v>195</v>
      </c>
      <c r="G30" s="8">
        <f t="shared" si="0"/>
        <v>0</v>
      </c>
      <c r="H30" s="27"/>
      <c r="I30" s="31">
        <v>0</v>
      </c>
      <c r="J30" s="37" t="s">
        <v>196</v>
      </c>
      <c r="K30" s="36" t="s">
        <v>150</v>
      </c>
    </row>
    <row r="31" spans="1:11" s="23" customFormat="1" ht="19.5" customHeight="1">
      <c r="A31" s="6" t="s">
        <v>1653</v>
      </c>
      <c r="B31" s="37" t="s">
        <v>1689</v>
      </c>
      <c r="C31" s="37" t="s">
        <v>13</v>
      </c>
      <c r="D31" s="37" t="s">
        <v>195</v>
      </c>
      <c r="E31" s="37" t="s">
        <v>195</v>
      </c>
      <c r="F31" s="37" t="s">
        <v>195</v>
      </c>
      <c r="G31" s="8">
        <f t="shared" si="0"/>
        <v>0</v>
      </c>
      <c r="H31" s="27"/>
      <c r="I31" s="31">
        <v>0</v>
      </c>
      <c r="J31" s="37" t="s">
        <v>196</v>
      </c>
      <c r="K31" s="36" t="s">
        <v>150</v>
      </c>
    </row>
    <row r="32" s="23" customFormat="1" ht="19.5" customHeight="1">
      <c r="K32" s="24"/>
    </row>
    <row r="33" s="23" customFormat="1" ht="19.5" customHeight="1">
      <c r="K33" s="24"/>
    </row>
    <row r="34" s="23" customFormat="1" ht="19.5" customHeight="1">
      <c r="K34" s="24"/>
    </row>
    <row r="35" s="23" customFormat="1" ht="19.5" customHeight="1">
      <c r="K35" s="24"/>
    </row>
    <row r="36" s="23" customFormat="1" ht="19.5" customHeight="1">
      <c r="K36" s="24"/>
    </row>
    <row r="37" s="23" customFormat="1" ht="19.5" customHeight="1">
      <c r="K37" s="24"/>
    </row>
    <row r="38" s="23" customFormat="1" ht="19.5" customHeight="1">
      <c r="K38" s="24"/>
    </row>
    <row r="39" s="23" customFormat="1" ht="19.5" customHeight="1">
      <c r="K39" s="24"/>
    </row>
    <row r="40" s="23" customFormat="1" ht="19.5" customHeight="1">
      <c r="K40" s="24"/>
    </row>
    <row r="41" s="23" customFormat="1" ht="19.5" customHeight="1">
      <c r="K41" s="24"/>
    </row>
    <row r="42" s="23" customFormat="1" ht="19.5" customHeight="1">
      <c r="K42" s="24"/>
    </row>
    <row r="43" s="23" customFormat="1" ht="19.5" customHeight="1">
      <c r="K43" s="24"/>
    </row>
    <row r="44" s="23" customFormat="1" ht="19.5" customHeight="1">
      <c r="K44" s="24"/>
    </row>
    <row r="45" s="23" customFormat="1" ht="19.5" customHeight="1">
      <c r="K45" s="24"/>
    </row>
    <row r="46" s="23" customFormat="1" ht="19.5" customHeight="1">
      <c r="K46" s="24"/>
    </row>
    <row r="47" s="23" customFormat="1" ht="19.5" customHeight="1">
      <c r="K47" s="24"/>
    </row>
    <row r="48" s="23" customFormat="1" ht="19.5" customHeight="1">
      <c r="K48" s="24"/>
    </row>
    <row r="49" s="23" customFormat="1" ht="19.5" customHeight="1">
      <c r="K49" s="24"/>
    </row>
    <row r="50" s="23" customFormat="1" ht="19.5" customHeight="1">
      <c r="K50" s="24"/>
    </row>
    <row r="51" s="23" customFormat="1" ht="19.5" customHeight="1">
      <c r="K51" s="24"/>
    </row>
    <row r="52" s="23" customFormat="1" ht="19.5" customHeight="1">
      <c r="K52" s="24"/>
    </row>
    <row r="53" s="23" customFormat="1" ht="19.5" customHeight="1">
      <c r="K53" s="24"/>
    </row>
    <row r="54" s="23" customFormat="1" ht="19.5" customHeight="1">
      <c r="K54" s="24"/>
    </row>
    <row r="55" s="23" customFormat="1" ht="19.5" customHeight="1">
      <c r="K55" s="24"/>
    </row>
    <row r="56" s="23" customFormat="1" ht="19.5" customHeight="1">
      <c r="K56" s="24"/>
    </row>
    <row r="57" s="23" customFormat="1" ht="19.5" customHeight="1">
      <c r="K57" s="24"/>
    </row>
    <row r="58" s="23" customFormat="1" ht="19.5" customHeight="1">
      <c r="K58" s="24"/>
    </row>
    <row r="59" s="23" customFormat="1" ht="19.5" customHeight="1">
      <c r="K59" s="24"/>
    </row>
    <row r="60" s="23" customFormat="1" ht="19.5" customHeight="1">
      <c r="K60" s="24"/>
    </row>
    <row r="61" s="23" customFormat="1" ht="19.5" customHeight="1">
      <c r="K61" s="24"/>
    </row>
    <row r="62" s="23" customFormat="1" ht="19.5" customHeight="1">
      <c r="K62" s="24"/>
    </row>
    <row r="63" s="23" customFormat="1" ht="19.5" customHeight="1">
      <c r="K63" s="24"/>
    </row>
    <row r="64" s="23" customFormat="1" ht="19.5" customHeight="1">
      <c r="K64" s="24"/>
    </row>
    <row r="65" s="23" customFormat="1" ht="19.5" customHeight="1">
      <c r="K65" s="24"/>
    </row>
    <row r="66" s="23" customFormat="1" ht="19.5" customHeight="1">
      <c r="K66" s="24"/>
    </row>
    <row r="67" s="23" customFormat="1" ht="19.5" customHeight="1">
      <c r="K67" s="24"/>
    </row>
    <row r="68" s="23" customFormat="1" ht="19.5" customHeight="1">
      <c r="K68" s="24"/>
    </row>
    <row r="69" s="23" customFormat="1" ht="19.5" customHeight="1">
      <c r="K69" s="24"/>
    </row>
    <row r="70" s="23" customFormat="1" ht="19.5" customHeight="1">
      <c r="K70" s="24"/>
    </row>
    <row r="71" s="23" customFormat="1" ht="19.5" customHeight="1">
      <c r="K71" s="24"/>
    </row>
    <row r="72" s="23" customFormat="1" ht="19.5" customHeight="1">
      <c r="K72" s="24"/>
    </row>
    <row r="73" s="23" customFormat="1" ht="19.5" customHeight="1">
      <c r="K73" s="24"/>
    </row>
    <row r="74" s="23" customFormat="1" ht="19.5" customHeight="1">
      <c r="K74" s="24"/>
    </row>
    <row r="75" s="23" customFormat="1" ht="19.5" customHeight="1">
      <c r="K75" s="24"/>
    </row>
    <row r="76" s="23" customFormat="1" ht="19.5" customHeight="1">
      <c r="K76" s="24"/>
    </row>
    <row r="77" s="23" customFormat="1" ht="19.5" customHeight="1">
      <c r="K77" s="24"/>
    </row>
    <row r="78" s="23" customFormat="1" ht="19.5" customHeight="1">
      <c r="K78" s="24"/>
    </row>
    <row r="79" s="23" customFormat="1" ht="19.5" customHeight="1">
      <c r="K79" s="24"/>
    </row>
    <row r="80" s="23" customFormat="1" ht="19.5" customHeight="1">
      <c r="K80" s="24"/>
    </row>
    <row r="81" s="23" customFormat="1" ht="19.5" customHeight="1">
      <c r="K81" s="24"/>
    </row>
    <row r="82" s="23" customFormat="1" ht="19.5" customHeight="1">
      <c r="K82" s="24"/>
    </row>
    <row r="83" s="23" customFormat="1" ht="19.5" customHeight="1">
      <c r="K83" s="24"/>
    </row>
    <row r="84" s="23" customFormat="1" ht="19.5" customHeight="1">
      <c r="K84" s="24"/>
    </row>
    <row r="85" s="23" customFormat="1" ht="19.5" customHeight="1">
      <c r="K85" s="24"/>
    </row>
    <row r="86" s="23" customFormat="1" ht="19.5" customHeight="1">
      <c r="K86" s="24"/>
    </row>
    <row r="87" s="23" customFormat="1" ht="19.5" customHeight="1">
      <c r="K87" s="24"/>
    </row>
    <row r="88" s="23" customFormat="1" ht="19.5" customHeight="1">
      <c r="K88" s="24"/>
    </row>
    <row r="89" s="23" customFormat="1" ht="19.5" customHeight="1">
      <c r="K89" s="24"/>
    </row>
    <row r="90" s="23" customFormat="1" ht="19.5" customHeight="1">
      <c r="K90" s="24"/>
    </row>
    <row r="91" s="23" customFormat="1" ht="19.5" customHeight="1">
      <c r="K91" s="24"/>
    </row>
    <row r="92" s="23" customFormat="1" ht="19.5" customHeight="1">
      <c r="K92" s="24"/>
    </row>
    <row r="93" s="23" customFormat="1" ht="19.5" customHeight="1">
      <c r="K93" s="24"/>
    </row>
    <row r="94" s="23" customFormat="1" ht="19.5" customHeight="1">
      <c r="K94" s="24"/>
    </row>
    <row r="95" s="23" customFormat="1" ht="19.5" customHeight="1">
      <c r="K95" s="24"/>
    </row>
    <row r="96" s="23" customFormat="1" ht="19.5" customHeight="1">
      <c r="K96" s="24"/>
    </row>
    <row r="97" s="23" customFormat="1" ht="19.5" customHeight="1">
      <c r="K97" s="24"/>
    </row>
    <row r="98" s="23" customFormat="1" ht="19.5" customHeight="1">
      <c r="K98" s="24"/>
    </row>
    <row r="99" s="23" customFormat="1" ht="19.5" customHeight="1">
      <c r="K99" s="24"/>
    </row>
    <row r="100" s="23" customFormat="1" ht="19.5" customHeight="1">
      <c r="K100" s="24"/>
    </row>
    <row r="101" s="23" customFormat="1" ht="19.5" customHeight="1">
      <c r="K101" s="24"/>
    </row>
    <row r="102" s="23" customFormat="1" ht="19.5" customHeight="1">
      <c r="K102" s="24"/>
    </row>
    <row r="103" s="23" customFormat="1" ht="19.5" customHeight="1">
      <c r="K103" s="24"/>
    </row>
    <row r="104" s="23" customFormat="1" ht="19.5" customHeight="1">
      <c r="K104" s="24"/>
    </row>
    <row r="105" s="23" customFormat="1" ht="19.5" customHeight="1">
      <c r="K105" s="24"/>
    </row>
    <row r="106" s="23" customFormat="1" ht="19.5" customHeight="1">
      <c r="K106" s="24"/>
    </row>
    <row r="107" s="23" customFormat="1" ht="19.5" customHeight="1">
      <c r="K107" s="24"/>
    </row>
    <row r="108" s="23" customFormat="1" ht="19.5" customHeight="1">
      <c r="K108" s="24"/>
    </row>
    <row r="109" s="23" customFormat="1" ht="19.5" customHeight="1">
      <c r="K109" s="24"/>
    </row>
    <row r="110" s="23" customFormat="1" ht="19.5" customHeight="1">
      <c r="K110" s="24"/>
    </row>
    <row r="111" s="23" customFormat="1" ht="19.5" customHeight="1">
      <c r="K111" s="24"/>
    </row>
    <row r="112" s="23" customFormat="1" ht="19.5" customHeight="1">
      <c r="K112" s="24"/>
    </row>
    <row r="113" s="23" customFormat="1" ht="19.5" customHeight="1">
      <c r="K113" s="24"/>
    </row>
    <row r="114" s="23" customFormat="1" ht="19.5" customHeight="1">
      <c r="K114" s="24"/>
    </row>
    <row r="115" s="23" customFormat="1" ht="19.5" customHeight="1">
      <c r="K115" s="24"/>
    </row>
    <row r="116" s="23" customFormat="1" ht="19.5" customHeight="1">
      <c r="K116" s="24"/>
    </row>
    <row r="117" s="23" customFormat="1" ht="19.5" customHeight="1">
      <c r="K117" s="24"/>
    </row>
    <row r="118" s="23" customFormat="1" ht="19.5" customHeight="1">
      <c r="K118" s="24"/>
    </row>
    <row r="119" s="23" customFormat="1" ht="19.5" customHeight="1">
      <c r="K119" s="24"/>
    </row>
    <row r="120" s="23" customFormat="1" ht="19.5" customHeight="1">
      <c r="K120" s="24"/>
    </row>
    <row r="121" s="23" customFormat="1" ht="19.5" customHeight="1">
      <c r="K121" s="24"/>
    </row>
    <row r="122" s="23" customFormat="1" ht="19.5" customHeight="1">
      <c r="K122" s="24"/>
    </row>
    <row r="123" s="23" customFormat="1" ht="19.5" customHeight="1">
      <c r="K123" s="24"/>
    </row>
    <row r="124" s="23" customFormat="1" ht="19.5" customHeight="1">
      <c r="K124" s="24"/>
    </row>
    <row r="125" s="23" customFormat="1" ht="19.5" customHeight="1">
      <c r="K125" s="24"/>
    </row>
    <row r="126" s="23" customFormat="1" ht="19.5" customHeight="1">
      <c r="K126" s="24"/>
    </row>
    <row r="127" s="23" customFormat="1" ht="19.5" customHeight="1">
      <c r="K127" s="24"/>
    </row>
    <row r="128" s="23" customFormat="1" ht="19.5" customHeight="1">
      <c r="K128" s="24"/>
    </row>
    <row r="129" s="23" customFormat="1" ht="19.5" customHeight="1">
      <c r="K129" s="24"/>
    </row>
    <row r="130" s="23" customFormat="1" ht="19.5" customHeight="1">
      <c r="K130" s="24"/>
    </row>
    <row r="131" s="23" customFormat="1" ht="19.5" customHeight="1">
      <c r="K131" s="24"/>
    </row>
    <row r="132" s="23" customFormat="1" ht="19.5" customHeight="1">
      <c r="K132" s="24"/>
    </row>
    <row r="133" s="23" customFormat="1" ht="19.5" customHeight="1">
      <c r="K133" s="24"/>
    </row>
    <row r="134" s="23" customFormat="1" ht="19.5" customHeight="1">
      <c r="K134" s="24"/>
    </row>
    <row r="135" s="23" customFormat="1" ht="19.5" customHeight="1">
      <c r="K135" s="24"/>
    </row>
    <row r="136" s="23" customFormat="1" ht="19.5" customHeight="1">
      <c r="K136" s="24"/>
    </row>
    <row r="137" s="23" customFormat="1" ht="19.5" customHeight="1">
      <c r="K137" s="24"/>
    </row>
    <row r="138" s="23" customFormat="1" ht="19.5" customHeight="1">
      <c r="K138" s="24"/>
    </row>
    <row r="139" s="23" customFormat="1" ht="19.5" customHeight="1">
      <c r="K139" s="24"/>
    </row>
    <row r="140" s="23" customFormat="1" ht="19.5" customHeight="1">
      <c r="K140" s="24"/>
    </row>
    <row r="141" s="23" customFormat="1" ht="19.5" customHeight="1">
      <c r="K141" s="24"/>
    </row>
    <row r="142" s="23" customFormat="1" ht="19.5" customHeight="1">
      <c r="K142" s="24"/>
    </row>
    <row r="143" s="23" customFormat="1" ht="19.5" customHeight="1">
      <c r="K143" s="24"/>
    </row>
    <row r="144" s="23" customFormat="1" ht="19.5" customHeight="1">
      <c r="K144" s="24"/>
    </row>
    <row r="145" s="23" customFormat="1" ht="19.5" customHeight="1">
      <c r="K145" s="24"/>
    </row>
    <row r="146" s="23" customFormat="1" ht="19.5" customHeight="1">
      <c r="K146" s="24"/>
    </row>
    <row r="147" s="23" customFormat="1" ht="19.5" customHeight="1">
      <c r="K147" s="24"/>
    </row>
    <row r="148" s="23" customFormat="1" ht="19.5" customHeight="1">
      <c r="K148" s="24"/>
    </row>
    <row r="149" s="23" customFormat="1" ht="19.5" customHeight="1">
      <c r="K149" s="24"/>
    </row>
    <row r="150" s="23" customFormat="1" ht="19.5" customHeight="1">
      <c r="K150" s="24"/>
    </row>
    <row r="151" s="23" customFormat="1" ht="19.5" customHeight="1">
      <c r="K151" s="24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13.253906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3" width="9.00390625" style="23" customWidth="1"/>
    <col min="14" max="14" width="11.125" style="23" bestFit="1" customWidth="1"/>
    <col min="15" max="16384" width="9.00390625" style="23" customWidth="1"/>
  </cols>
  <sheetData>
    <row r="1" spans="1:11" s="22" customFormat="1" ht="4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8" t="s">
        <v>9</v>
      </c>
      <c r="K1" s="29" t="s">
        <v>10</v>
      </c>
    </row>
    <row r="2" spans="1:11" ht="19.5" customHeight="1">
      <c r="A2" s="6" t="s">
        <v>1690</v>
      </c>
      <c r="B2" s="37" t="s">
        <v>1691</v>
      </c>
      <c r="C2" s="37" t="s">
        <v>90</v>
      </c>
      <c r="D2" s="6" t="s">
        <v>536</v>
      </c>
      <c r="E2" s="6" t="s">
        <v>530</v>
      </c>
      <c r="F2" s="6" t="s">
        <v>931</v>
      </c>
      <c r="G2" s="8">
        <f>F2/1.5</f>
        <v>64.39999999999999</v>
      </c>
      <c r="H2" s="9"/>
      <c r="I2" s="8">
        <v>64.39999999999999</v>
      </c>
      <c r="J2" s="6" t="s">
        <v>16</v>
      </c>
      <c r="K2" s="30" t="s">
        <v>17</v>
      </c>
    </row>
    <row r="3" spans="1:11" ht="19.5" customHeight="1">
      <c r="A3" s="6" t="s">
        <v>1690</v>
      </c>
      <c r="B3" s="37" t="s">
        <v>1692</v>
      </c>
      <c r="C3" s="37" t="s">
        <v>13</v>
      </c>
      <c r="D3" s="6" t="s">
        <v>418</v>
      </c>
      <c r="E3" s="6" t="s">
        <v>82</v>
      </c>
      <c r="F3" s="6" t="s">
        <v>1542</v>
      </c>
      <c r="G3" s="8">
        <f aca="true" t="shared" si="0" ref="G3:G23">F3/1.5</f>
        <v>54.46666666666667</v>
      </c>
      <c r="H3" s="9"/>
      <c r="I3" s="8">
        <v>54.46666666666667</v>
      </c>
      <c r="J3" s="6" t="s">
        <v>22</v>
      </c>
      <c r="K3" s="30" t="s">
        <v>17</v>
      </c>
    </row>
    <row r="4" spans="1:11" ht="19.5" customHeight="1">
      <c r="A4" s="6" t="s">
        <v>1690</v>
      </c>
      <c r="B4" s="37" t="s">
        <v>1693</v>
      </c>
      <c r="C4" s="37" t="s">
        <v>90</v>
      </c>
      <c r="D4" s="6" t="s">
        <v>388</v>
      </c>
      <c r="E4" s="6" t="s">
        <v>646</v>
      </c>
      <c r="F4" s="6" t="s">
        <v>1694</v>
      </c>
      <c r="G4" s="8">
        <f t="shared" si="0"/>
        <v>52.93333333333334</v>
      </c>
      <c r="H4" s="9"/>
      <c r="I4" s="8">
        <v>52.93333333333334</v>
      </c>
      <c r="J4" s="6" t="s">
        <v>26</v>
      </c>
      <c r="K4" s="30" t="s">
        <v>17</v>
      </c>
    </row>
    <row r="5" spans="1:11" ht="19.5" customHeight="1">
      <c r="A5" s="6" t="s">
        <v>1690</v>
      </c>
      <c r="B5" s="37" t="s">
        <v>1695</v>
      </c>
      <c r="C5" s="37" t="s">
        <v>13</v>
      </c>
      <c r="D5" s="6" t="s">
        <v>650</v>
      </c>
      <c r="E5" s="6" t="s">
        <v>408</v>
      </c>
      <c r="F5" s="6" t="s">
        <v>640</v>
      </c>
      <c r="G5" s="8">
        <f t="shared" si="0"/>
        <v>46.73333333333333</v>
      </c>
      <c r="H5" s="9"/>
      <c r="I5" s="8">
        <v>46.73333333333333</v>
      </c>
      <c r="J5" s="6" t="s">
        <v>30</v>
      </c>
      <c r="K5" s="30" t="s">
        <v>150</v>
      </c>
    </row>
    <row r="6" spans="1:11" ht="19.5" customHeight="1">
      <c r="A6" s="6" t="s">
        <v>1690</v>
      </c>
      <c r="B6" s="37" t="s">
        <v>1696</v>
      </c>
      <c r="C6" s="37" t="s">
        <v>90</v>
      </c>
      <c r="D6" s="6" t="s">
        <v>492</v>
      </c>
      <c r="E6" s="6" t="s">
        <v>492</v>
      </c>
      <c r="F6" s="6" t="s">
        <v>492</v>
      </c>
      <c r="G6" s="8">
        <f t="shared" si="0"/>
        <v>46</v>
      </c>
      <c r="H6" s="9"/>
      <c r="I6" s="8">
        <v>46</v>
      </c>
      <c r="J6" s="6" t="s">
        <v>35</v>
      </c>
      <c r="K6" s="30" t="s">
        <v>150</v>
      </c>
    </row>
    <row r="7" spans="1:11" ht="19.5" customHeight="1">
      <c r="A7" s="6" t="s">
        <v>1690</v>
      </c>
      <c r="B7" s="37" t="s">
        <v>1697</v>
      </c>
      <c r="C7" s="37" t="s">
        <v>13</v>
      </c>
      <c r="D7" s="6" t="s">
        <v>241</v>
      </c>
      <c r="E7" s="6" t="s">
        <v>245</v>
      </c>
      <c r="F7" s="6" t="s">
        <v>1698</v>
      </c>
      <c r="G7" s="8">
        <f t="shared" si="0"/>
        <v>44.13333333333333</v>
      </c>
      <c r="H7" s="9"/>
      <c r="I7" s="8">
        <v>44.13333333333333</v>
      </c>
      <c r="J7" s="6" t="s">
        <v>40</v>
      </c>
      <c r="K7" s="30" t="s">
        <v>150</v>
      </c>
    </row>
    <row r="8" spans="1:11" ht="19.5" customHeight="1">
      <c r="A8" s="6" t="s">
        <v>1690</v>
      </c>
      <c r="B8" s="37" t="s">
        <v>1699</v>
      </c>
      <c r="C8" s="37" t="s">
        <v>13</v>
      </c>
      <c r="D8" s="6" t="s">
        <v>298</v>
      </c>
      <c r="E8" s="6" t="s">
        <v>266</v>
      </c>
      <c r="F8" s="6" t="s">
        <v>1700</v>
      </c>
      <c r="G8" s="8">
        <f t="shared" si="0"/>
        <v>43.26666666666667</v>
      </c>
      <c r="H8" s="9"/>
      <c r="I8" s="8">
        <v>43.26666666666667</v>
      </c>
      <c r="J8" s="6" t="s">
        <v>45</v>
      </c>
      <c r="K8" s="30" t="s">
        <v>150</v>
      </c>
    </row>
    <row r="9" spans="1:11" ht="19.5" customHeight="1">
      <c r="A9" s="6" t="s">
        <v>1690</v>
      </c>
      <c r="B9" s="37" t="s">
        <v>1701</v>
      </c>
      <c r="C9" s="37" t="s">
        <v>13</v>
      </c>
      <c r="D9" s="6" t="s">
        <v>499</v>
      </c>
      <c r="E9" s="6" t="s">
        <v>482</v>
      </c>
      <c r="F9" s="6" t="s">
        <v>1702</v>
      </c>
      <c r="G9" s="8">
        <f t="shared" si="0"/>
        <v>37.6</v>
      </c>
      <c r="H9" s="9"/>
      <c r="I9" s="8">
        <v>37.6</v>
      </c>
      <c r="J9" s="6" t="s">
        <v>50</v>
      </c>
      <c r="K9" s="30" t="s">
        <v>150</v>
      </c>
    </row>
    <row r="10" spans="1:11" ht="19.5" customHeight="1">
      <c r="A10" s="6" t="s">
        <v>1690</v>
      </c>
      <c r="B10" s="37" t="s">
        <v>1703</v>
      </c>
      <c r="C10" s="37" t="s">
        <v>90</v>
      </c>
      <c r="D10" s="6" t="s">
        <v>499</v>
      </c>
      <c r="E10" s="6" t="s">
        <v>482</v>
      </c>
      <c r="F10" s="6" t="s">
        <v>1702</v>
      </c>
      <c r="G10" s="8">
        <f t="shared" si="0"/>
        <v>37.6</v>
      </c>
      <c r="H10" s="9"/>
      <c r="I10" s="8">
        <v>37.6</v>
      </c>
      <c r="J10" s="6" t="s">
        <v>50</v>
      </c>
      <c r="K10" s="30" t="s">
        <v>150</v>
      </c>
    </row>
    <row r="11" spans="1:11" ht="19.5" customHeight="1">
      <c r="A11" s="6" t="s">
        <v>1690</v>
      </c>
      <c r="B11" s="37" t="s">
        <v>1704</v>
      </c>
      <c r="C11" s="37" t="s">
        <v>13</v>
      </c>
      <c r="D11" s="6" t="s">
        <v>589</v>
      </c>
      <c r="E11" s="6" t="s">
        <v>582</v>
      </c>
      <c r="F11" s="6" t="s">
        <v>1705</v>
      </c>
      <c r="G11" s="8">
        <f t="shared" si="0"/>
        <v>32.800000000000004</v>
      </c>
      <c r="H11" s="9"/>
      <c r="I11" s="8">
        <v>32.800000000000004</v>
      </c>
      <c r="J11" s="6" t="s">
        <v>58</v>
      </c>
      <c r="K11" s="30" t="s">
        <v>150</v>
      </c>
    </row>
    <row r="12" spans="1:11" ht="19.5" customHeight="1">
      <c r="A12" s="6" t="s">
        <v>1690</v>
      </c>
      <c r="B12" s="37" t="s">
        <v>1706</v>
      </c>
      <c r="C12" s="37" t="s">
        <v>90</v>
      </c>
      <c r="D12" s="6" t="s">
        <v>195</v>
      </c>
      <c r="E12" s="6" t="s">
        <v>1707</v>
      </c>
      <c r="F12" s="6" t="s">
        <v>1708</v>
      </c>
      <c r="G12" s="8">
        <f t="shared" si="0"/>
        <v>12.4</v>
      </c>
      <c r="H12" s="9"/>
      <c r="I12" s="8">
        <v>12.4</v>
      </c>
      <c r="J12" s="6" t="s">
        <v>63</v>
      </c>
      <c r="K12" s="30" t="s">
        <v>150</v>
      </c>
    </row>
    <row r="13" spans="1:11" ht="19.5" customHeight="1">
      <c r="A13" s="6" t="s">
        <v>1690</v>
      </c>
      <c r="B13" s="37" t="s">
        <v>1709</v>
      </c>
      <c r="C13" s="37" t="s">
        <v>13</v>
      </c>
      <c r="D13" s="6" t="s">
        <v>195</v>
      </c>
      <c r="E13" s="6" t="s">
        <v>195</v>
      </c>
      <c r="F13" s="6" t="s">
        <v>195</v>
      </c>
      <c r="G13" s="8">
        <f t="shared" si="0"/>
        <v>0</v>
      </c>
      <c r="H13" s="9"/>
      <c r="I13" s="8">
        <v>0</v>
      </c>
      <c r="J13" s="6" t="s">
        <v>196</v>
      </c>
      <c r="K13" s="30" t="s">
        <v>150</v>
      </c>
    </row>
    <row r="14" spans="1:11" ht="19.5" customHeight="1">
      <c r="A14" s="6" t="s">
        <v>1690</v>
      </c>
      <c r="B14" s="37" t="s">
        <v>1710</v>
      </c>
      <c r="C14" s="37" t="s">
        <v>90</v>
      </c>
      <c r="D14" s="6" t="s">
        <v>195</v>
      </c>
      <c r="E14" s="6" t="s">
        <v>195</v>
      </c>
      <c r="F14" s="6" t="s">
        <v>195</v>
      </c>
      <c r="G14" s="8">
        <f t="shared" si="0"/>
        <v>0</v>
      </c>
      <c r="H14" s="9"/>
      <c r="I14" s="8">
        <v>0</v>
      </c>
      <c r="J14" s="6" t="s">
        <v>196</v>
      </c>
      <c r="K14" s="30" t="s">
        <v>150</v>
      </c>
    </row>
    <row r="15" spans="1:11" ht="19.5" customHeight="1">
      <c r="A15" s="6" t="s">
        <v>1690</v>
      </c>
      <c r="B15" s="37" t="s">
        <v>1711</v>
      </c>
      <c r="C15" s="37" t="s">
        <v>90</v>
      </c>
      <c r="D15" s="6" t="s">
        <v>195</v>
      </c>
      <c r="E15" s="6" t="s">
        <v>195</v>
      </c>
      <c r="F15" s="6" t="s">
        <v>195</v>
      </c>
      <c r="G15" s="8">
        <f t="shared" si="0"/>
        <v>0</v>
      </c>
      <c r="H15" s="9"/>
      <c r="I15" s="8">
        <v>0</v>
      </c>
      <c r="J15" s="6" t="s">
        <v>196</v>
      </c>
      <c r="K15" s="30" t="s">
        <v>150</v>
      </c>
    </row>
    <row r="16" spans="1:11" ht="19.5" customHeight="1">
      <c r="A16" s="6" t="s">
        <v>1690</v>
      </c>
      <c r="B16" s="37" t="s">
        <v>1712</v>
      </c>
      <c r="C16" s="37" t="s">
        <v>90</v>
      </c>
      <c r="D16" s="6" t="s">
        <v>195</v>
      </c>
      <c r="E16" s="6" t="s">
        <v>195</v>
      </c>
      <c r="F16" s="6" t="s">
        <v>195</v>
      </c>
      <c r="G16" s="8">
        <f t="shared" si="0"/>
        <v>0</v>
      </c>
      <c r="H16" s="25"/>
      <c r="I16" s="8">
        <v>0</v>
      </c>
      <c r="J16" s="6" t="s">
        <v>196</v>
      </c>
      <c r="K16" s="30" t="s">
        <v>150</v>
      </c>
    </row>
    <row r="17" spans="1:11" ht="19.5" customHeight="1">
      <c r="A17" s="6" t="s">
        <v>1690</v>
      </c>
      <c r="B17" s="37" t="s">
        <v>1713</v>
      </c>
      <c r="C17" s="37" t="s">
        <v>90</v>
      </c>
      <c r="D17" s="6" t="s">
        <v>195</v>
      </c>
      <c r="E17" s="6" t="s">
        <v>195</v>
      </c>
      <c r="F17" s="6" t="s">
        <v>195</v>
      </c>
      <c r="G17" s="8">
        <f t="shared" si="0"/>
        <v>0</v>
      </c>
      <c r="H17" s="25"/>
      <c r="I17" s="8">
        <v>0</v>
      </c>
      <c r="J17" s="6" t="s">
        <v>196</v>
      </c>
      <c r="K17" s="30" t="s">
        <v>150</v>
      </c>
    </row>
    <row r="18" spans="1:11" ht="19.5" customHeight="1">
      <c r="A18" s="6" t="s">
        <v>1690</v>
      </c>
      <c r="B18" s="37" t="s">
        <v>1714</v>
      </c>
      <c r="C18" s="37" t="s">
        <v>13</v>
      </c>
      <c r="D18" s="6" t="s">
        <v>195</v>
      </c>
      <c r="E18" s="6" t="s">
        <v>195</v>
      </c>
      <c r="F18" s="6" t="s">
        <v>195</v>
      </c>
      <c r="G18" s="8">
        <f t="shared" si="0"/>
        <v>0</v>
      </c>
      <c r="H18" s="25"/>
      <c r="I18" s="8">
        <v>0</v>
      </c>
      <c r="J18" s="6" t="s">
        <v>196</v>
      </c>
      <c r="K18" s="30" t="s">
        <v>150</v>
      </c>
    </row>
    <row r="19" spans="1:11" ht="19.5" customHeight="1">
      <c r="A19" s="6" t="s">
        <v>1690</v>
      </c>
      <c r="B19" s="37" t="s">
        <v>1715</v>
      </c>
      <c r="C19" s="37" t="s">
        <v>13</v>
      </c>
      <c r="D19" s="6" t="s">
        <v>195</v>
      </c>
      <c r="E19" s="6" t="s">
        <v>195</v>
      </c>
      <c r="F19" s="6" t="s">
        <v>195</v>
      </c>
      <c r="G19" s="8">
        <f t="shared" si="0"/>
        <v>0</v>
      </c>
      <c r="H19" s="25"/>
      <c r="I19" s="8">
        <v>0</v>
      </c>
      <c r="J19" s="6" t="s">
        <v>196</v>
      </c>
      <c r="K19" s="30" t="s">
        <v>150</v>
      </c>
    </row>
    <row r="20" spans="1:11" ht="19.5" customHeight="1">
      <c r="A20" s="6" t="s">
        <v>1690</v>
      </c>
      <c r="B20" s="37" t="s">
        <v>1716</v>
      </c>
      <c r="C20" s="37" t="s">
        <v>13</v>
      </c>
      <c r="D20" s="6" t="s">
        <v>195</v>
      </c>
      <c r="E20" s="6" t="s">
        <v>195</v>
      </c>
      <c r="F20" s="6" t="s">
        <v>195</v>
      </c>
      <c r="G20" s="8">
        <f t="shared" si="0"/>
        <v>0</v>
      </c>
      <c r="H20" s="25"/>
      <c r="I20" s="8">
        <v>0</v>
      </c>
      <c r="J20" s="6" t="s">
        <v>196</v>
      </c>
      <c r="K20" s="30" t="s">
        <v>150</v>
      </c>
    </row>
    <row r="21" spans="1:11" ht="19.5" customHeight="1">
      <c r="A21" s="6" t="s">
        <v>1690</v>
      </c>
      <c r="B21" s="37" t="s">
        <v>1717</v>
      </c>
      <c r="C21" s="37" t="s">
        <v>13</v>
      </c>
      <c r="D21" s="6" t="s">
        <v>195</v>
      </c>
      <c r="E21" s="6" t="s">
        <v>195</v>
      </c>
      <c r="F21" s="6" t="s">
        <v>195</v>
      </c>
      <c r="G21" s="8">
        <f t="shared" si="0"/>
        <v>0</v>
      </c>
      <c r="H21" s="25"/>
      <c r="I21" s="8">
        <v>0</v>
      </c>
      <c r="J21" s="6" t="s">
        <v>196</v>
      </c>
      <c r="K21" s="30" t="s">
        <v>150</v>
      </c>
    </row>
    <row r="22" spans="1:11" ht="19.5" customHeight="1">
      <c r="A22" s="6" t="s">
        <v>1690</v>
      </c>
      <c r="B22" s="37" t="s">
        <v>1718</v>
      </c>
      <c r="C22" s="37" t="s">
        <v>13</v>
      </c>
      <c r="D22" s="6" t="s">
        <v>195</v>
      </c>
      <c r="E22" s="6" t="s">
        <v>195</v>
      </c>
      <c r="F22" s="6" t="s">
        <v>195</v>
      </c>
      <c r="G22" s="8">
        <f t="shared" si="0"/>
        <v>0</v>
      </c>
      <c r="H22" s="25"/>
      <c r="I22" s="8">
        <v>0</v>
      </c>
      <c r="J22" s="6" t="s">
        <v>196</v>
      </c>
      <c r="K22" s="30" t="s">
        <v>150</v>
      </c>
    </row>
    <row r="23" spans="1:11" ht="19.5" customHeight="1">
      <c r="A23" s="6" t="s">
        <v>1690</v>
      </c>
      <c r="B23" s="37" t="s">
        <v>1719</v>
      </c>
      <c r="C23" s="37" t="s">
        <v>13</v>
      </c>
      <c r="D23" s="6" t="s">
        <v>195</v>
      </c>
      <c r="E23" s="6" t="s">
        <v>195</v>
      </c>
      <c r="F23" s="6" t="s">
        <v>195</v>
      </c>
      <c r="G23" s="8">
        <f t="shared" si="0"/>
        <v>0</v>
      </c>
      <c r="H23" s="25"/>
      <c r="I23" s="8">
        <v>0</v>
      </c>
      <c r="J23" s="6" t="s">
        <v>196</v>
      </c>
      <c r="K23" s="30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13.253906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3" width="9.00390625" style="23" customWidth="1"/>
    <col min="14" max="14" width="11.125" style="23" bestFit="1" customWidth="1"/>
    <col min="15" max="16384" width="9.00390625" style="23" customWidth="1"/>
  </cols>
  <sheetData>
    <row r="1" spans="1:11" s="22" customFormat="1" ht="4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8" t="s">
        <v>9</v>
      </c>
      <c r="K1" s="29" t="s">
        <v>10</v>
      </c>
    </row>
    <row r="2" spans="1:11" ht="19.5" customHeight="1">
      <c r="A2" s="6" t="s">
        <v>1720</v>
      </c>
      <c r="B2" s="6" t="s">
        <v>1721</v>
      </c>
      <c r="C2" s="6" t="s">
        <v>13</v>
      </c>
      <c r="D2" s="6" t="s">
        <v>119</v>
      </c>
      <c r="E2" s="6" t="s">
        <v>739</v>
      </c>
      <c r="F2" s="6" t="s">
        <v>1722</v>
      </c>
      <c r="G2" s="8">
        <f>F2/1.5</f>
        <v>72.13333333333334</v>
      </c>
      <c r="H2" s="9"/>
      <c r="I2" s="8">
        <v>72.13333333333334</v>
      </c>
      <c r="J2" s="6" t="s">
        <v>16</v>
      </c>
      <c r="K2" s="30" t="s">
        <v>17</v>
      </c>
    </row>
    <row r="3" spans="1:11" ht="19.5" customHeight="1">
      <c r="A3" s="6" t="s">
        <v>1720</v>
      </c>
      <c r="B3" s="6" t="s">
        <v>1723</v>
      </c>
      <c r="C3" s="6" t="s">
        <v>13</v>
      </c>
      <c r="D3" s="6" t="s">
        <v>143</v>
      </c>
      <c r="E3" s="6" t="s">
        <v>29</v>
      </c>
      <c r="F3" s="6" t="s">
        <v>1724</v>
      </c>
      <c r="G3" s="8">
        <f aca="true" t="shared" si="0" ref="G3:G34">F3/1.5</f>
        <v>69.2</v>
      </c>
      <c r="H3" s="9"/>
      <c r="I3" s="8">
        <v>69.2</v>
      </c>
      <c r="J3" s="6" t="s">
        <v>22</v>
      </c>
      <c r="K3" s="30" t="s">
        <v>17</v>
      </c>
    </row>
    <row r="4" spans="1:11" ht="19.5" customHeight="1">
      <c r="A4" s="6" t="s">
        <v>1720</v>
      </c>
      <c r="B4" s="6" t="s">
        <v>1725</v>
      </c>
      <c r="C4" s="6" t="s">
        <v>13</v>
      </c>
      <c r="D4" s="6" t="s">
        <v>102</v>
      </c>
      <c r="E4" s="6" t="s">
        <v>102</v>
      </c>
      <c r="F4" s="6" t="s">
        <v>102</v>
      </c>
      <c r="G4" s="8">
        <f t="shared" si="0"/>
        <v>62.333333333333336</v>
      </c>
      <c r="H4" s="9"/>
      <c r="I4" s="8">
        <v>62.333333333333336</v>
      </c>
      <c r="J4" s="6" t="s">
        <v>26</v>
      </c>
      <c r="K4" s="30" t="s">
        <v>17</v>
      </c>
    </row>
    <row r="5" spans="1:11" ht="19.5" customHeight="1">
      <c r="A5" s="6" t="s">
        <v>1720</v>
      </c>
      <c r="B5" s="6" t="s">
        <v>1726</v>
      </c>
      <c r="C5" s="6" t="s">
        <v>13</v>
      </c>
      <c r="D5" s="6" t="s">
        <v>392</v>
      </c>
      <c r="E5" s="6" t="s">
        <v>439</v>
      </c>
      <c r="F5" s="6" t="s">
        <v>1499</v>
      </c>
      <c r="G5" s="8">
        <f t="shared" si="0"/>
        <v>60.199999999999996</v>
      </c>
      <c r="H5" s="9"/>
      <c r="I5" s="8">
        <v>60.2</v>
      </c>
      <c r="J5" s="6" t="s">
        <v>30</v>
      </c>
      <c r="K5" s="30" t="s">
        <v>150</v>
      </c>
    </row>
    <row r="6" spans="1:11" ht="19.5" customHeight="1">
      <c r="A6" s="6" t="s">
        <v>1720</v>
      </c>
      <c r="B6" s="6" t="s">
        <v>1727</v>
      </c>
      <c r="C6" s="6" t="s">
        <v>13</v>
      </c>
      <c r="D6" s="6" t="s">
        <v>165</v>
      </c>
      <c r="E6" s="6" t="s">
        <v>118</v>
      </c>
      <c r="F6" s="6" t="s">
        <v>543</v>
      </c>
      <c r="G6" s="8">
        <f t="shared" si="0"/>
        <v>57.26666666666667</v>
      </c>
      <c r="H6" s="9"/>
      <c r="I6" s="8">
        <v>57.26666666666667</v>
      </c>
      <c r="J6" s="6" t="s">
        <v>35</v>
      </c>
      <c r="K6" s="30" t="s">
        <v>150</v>
      </c>
    </row>
    <row r="7" spans="1:11" ht="19.5" customHeight="1">
      <c r="A7" s="6" t="s">
        <v>1720</v>
      </c>
      <c r="B7" s="6" t="s">
        <v>1728</v>
      </c>
      <c r="C7" s="6" t="s">
        <v>13</v>
      </c>
      <c r="D7" s="6" t="s">
        <v>33</v>
      </c>
      <c r="E7" s="6" t="s">
        <v>152</v>
      </c>
      <c r="F7" s="6" t="s">
        <v>1729</v>
      </c>
      <c r="G7" s="8">
        <f t="shared" si="0"/>
        <v>55.4</v>
      </c>
      <c r="H7" s="9"/>
      <c r="I7" s="8">
        <v>55.4</v>
      </c>
      <c r="J7" s="6" t="s">
        <v>40</v>
      </c>
      <c r="K7" s="30" t="s">
        <v>150</v>
      </c>
    </row>
    <row r="8" spans="1:11" ht="19.5" customHeight="1">
      <c r="A8" s="6" t="s">
        <v>1720</v>
      </c>
      <c r="B8" s="6" t="s">
        <v>1730</v>
      </c>
      <c r="C8" s="6" t="s">
        <v>90</v>
      </c>
      <c r="D8" s="6" t="s">
        <v>264</v>
      </c>
      <c r="E8" s="6" t="s">
        <v>218</v>
      </c>
      <c r="F8" s="6" t="s">
        <v>229</v>
      </c>
      <c r="G8" s="8">
        <f t="shared" si="0"/>
        <v>51.333333333333336</v>
      </c>
      <c r="H8" s="9"/>
      <c r="I8" s="8">
        <v>51.333333333333336</v>
      </c>
      <c r="J8" s="6" t="s">
        <v>45</v>
      </c>
      <c r="K8" s="30" t="s">
        <v>150</v>
      </c>
    </row>
    <row r="9" spans="1:11" ht="19.5" customHeight="1">
      <c r="A9" s="6" t="s">
        <v>1720</v>
      </c>
      <c r="B9" s="6" t="s">
        <v>1731</v>
      </c>
      <c r="C9" s="6" t="s">
        <v>13</v>
      </c>
      <c r="D9" s="6" t="s">
        <v>492</v>
      </c>
      <c r="E9" s="6" t="s">
        <v>646</v>
      </c>
      <c r="F9" s="6" t="s">
        <v>412</v>
      </c>
      <c r="G9" s="8">
        <f t="shared" si="0"/>
        <v>48</v>
      </c>
      <c r="H9" s="9"/>
      <c r="I9" s="8">
        <v>48</v>
      </c>
      <c r="J9" s="6" t="s">
        <v>50</v>
      </c>
      <c r="K9" s="30" t="s">
        <v>150</v>
      </c>
    </row>
    <row r="10" spans="1:11" ht="19.5" customHeight="1">
      <c r="A10" s="6" t="s">
        <v>1720</v>
      </c>
      <c r="B10" s="6" t="s">
        <v>1732</v>
      </c>
      <c r="C10" s="6" t="s">
        <v>13</v>
      </c>
      <c r="D10" s="6" t="s">
        <v>646</v>
      </c>
      <c r="E10" s="6" t="s">
        <v>460</v>
      </c>
      <c r="F10" s="6" t="s">
        <v>1634</v>
      </c>
      <c r="G10" s="8">
        <f t="shared" si="0"/>
        <v>47.73333333333333</v>
      </c>
      <c r="H10" s="9"/>
      <c r="I10" s="8">
        <v>47.73333333333333</v>
      </c>
      <c r="J10" s="6" t="s">
        <v>54</v>
      </c>
      <c r="K10" s="30" t="s">
        <v>150</v>
      </c>
    </row>
    <row r="11" spans="1:11" ht="19.5" customHeight="1">
      <c r="A11" s="6" t="s">
        <v>1720</v>
      </c>
      <c r="B11" s="6" t="s">
        <v>1733</v>
      </c>
      <c r="C11" s="6" t="s">
        <v>13</v>
      </c>
      <c r="D11" s="6" t="s">
        <v>493</v>
      </c>
      <c r="E11" s="6" t="s">
        <v>175</v>
      </c>
      <c r="F11" s="6" t="s">
        <v>776</v>
      </c>
      <c r="G11" s="8">
        <f t="shared" si="0"/>
        <v>43.4</v>
      </c>
      <c r="H11" s="9"/>
      <c r="I11" s="8">
        <v>43.4</v>
      </c>
      <c r="J11" s="6" t="s">
        <v>58</v>
      </c>
      <c r="K11" s="30" t="s">
        <v>150</v>
      </c>
    </row>
    <row r="12" spans="1:11" ht="19.5" customHeight="1">
      <c r="A12" s="6" t="s">
        <v>1720</v>
      </c>
      <c r="B12" s="6" t="s">
        <v>1734</v>
      </c>
      <c r="C12" s="6" t="s">
        <v>13</v>
      </c>
      <c r="D12" s="6" t="s">
        <v>192</v>
      </c>
      <c r="E12" s="6" t="s">
        <v>251</v>
      </c>
      <c r="F12" s="6" t="s">
        <v>1700</v>
      </c>
      <c r="G12" s="8">
        <f t="shared" si="0"/>
        <v>43.26666666666667</v>
      </c>
      <c r="H12" s="9"/>
      <c r="I12" s="8">
        <v>43.26666666666667</v>
      </c>
      <c r="J12" s="6" t="s">
        <v>63</v>
      </c>
      <c r="K12" s="30" t="s">
        <v>150</v>
      </c>
    </row>
    <row r="13" spans="1:11" ht="19.5" customHeight="1">
      <c r="A13" s="6" t="s">
        <v>1720</v>
      </c>
      <c r="B13" s="6" t="s">
        <v>1735</v>
      </c>
      <c r="C13" s="6" t="s">
        <v>13</v>
      </c>
      <c r="D13" s="6" t="s">
        <v>471</v>
      </c>
      <c r="E13" s="6" t="s">
        <v>440</v>
      </c>
      <c r="F13" s="6" t="s">
        <v>489</v>
      </c>
      <c r="G13" s="8">
        <f t="shared" si="0"/>
        <v>42.53333333333333</v>
      </c>
      <c r="H13" s="9"/>
      <c r="I13" s="8">
        <v>42.53333333333333</v>
      </c>
      <c r="J13" s="6" t="s">
        <v>68</v>
      </c>
      <c r="K13" s="30" t="s">
        <v>150</v>
      </c>
    </row>
    <row r="14" spans="1:11" ht="19.5" customHeight="1">
      <c r="A14" s="6" t="s">
        <v>1720</v>
      </c>
      <c r="B14" s="6" t="s">
        <v>1736</v>
      </c>
      <c r="C14" s="6" t="s">
        <v>13</v>
      </c>
      <c r="D14" s="6" t="s">
        <v>272</v>
      </c>
      <c r="E14" s="6" t="s">
        <v>291</v>
      </c>
      <c r="F14" s="6" t="s">
        <v>489</v>
      </c>
      <c r="G14" s="8">
        <f t="shared" si="0"/>
        <v>42.53333333333333</v>
      </c>
      <c r="H14" s="9"/>
      <c r="I14" s="8">
        <v>42.53333333333333</v>
      </c>
      <c r="J14" s="6" t="s">
        <v>68</v>
      </c>
      <c r="K14" s="30" t="s">
        <v>150</v>
      </c>
    </row>
    <row r="15" spans="1:11" ht="19.5" customHeight="1">
      <c r="A15" s="6" t="s">
        <v>1720</v>
      </c>
      <c r="B15" s="6" t="s">
        <v>1737</v>
      </c>
      <c r="C15" s="6" t="s">
        <v>13</v>
      </c>
      <c r="D15" s="6" t="s">
        <v>570</v>
      </c>
      <c r="E15" s="6" t="s">
        <v>260</v>
      </c>
      <c r="F15" s="6" t="s">
        <v>191</v>
      </c>
      <c r="G15" s="8">
        <f t="shared" si="0"/>
        <v>37.333333333333336</v>
      </c>
      <c r="H15" s="9"/>
      <c r="I15" s="8">
        <v>37.333333333333336</v>
      </c>
      <c r="J15" s="6" t="s">
        <v>246</v>
      </c>
      <c r="K15" s="30" t="s">
        <v>150</v>
      </c>
    </row>
    <row r="16" spans="1:11" ht="19.5" customHeight="1">
      <c r="A16" s="6" t="s">
        <v>1720</v>
      </c>
      <c r="B16" s="6" t="s">
        <v>1738</v>
      </c>
      <c r="C16" s="6" t="s">
        <v>13</v>
      </c>
      <c r="D16" s="6" t="s">
        <v>179</v>
      </c>
      <c r="E16" s="6" t="s">
        <v>572</v>
      </c>
      <c r="F16" s="6" t="s">
        <v>593</v>
      </c>
      <c r="G16" s="8">
        <f t="shared" si="0"/>
        <v>35.86666666666667</v>
      </c>
      <c r="H16" s="25"/>
      <c r="I16" s="8">
        <v>35.86666666666667</v>
      </c>
      <c r="J16" s="6" t="s">
        <v>77</v>
      </c>
      <c r="K16" s="30" t="s">
        <v>150</v>
      </c>
    </row>
    <row r="17" spans="1:11" ht="19.5" customHeight="1">
      <c r="A17" s="6" t="s">
        <v>1720</v>
      </c>
      <c r="B17" s="6" t="s">
        <v>1739</v>
      </c>
      <c r="C17" s="6" t="s">
        <v>13</v>
      </c>
      <c r="D17" s="6" t="s">
        <v>499</v>
      </c>
      <c r="E17" s="6" t="s">
        <v>302</v>
      </c>
      <c r="F17" s="6" t="s">
        <v>301</v>
      </c>
      <c r="G17" s="8">
        <f t="shared" si="0"/>
        <v>35</v>
      </c>
      <c r="H17" s="25"/>
      <c r="I17" s="8">
        <v>35</v>
      </c>
      <c r="J17" s="6" t="s">
        <v>80</v>
      </c>
      <c r="K17" s="30" t="s">
        <v>150</v>
      </c>
    </row>
    <row r="18" spans="1:11" ht="19.5" customHeight="1">
      <c r="A18" s="6" t="s">
        <v>1720</v>
      </c>
      <c r="B18" s="6" t="s">
        <v>1740</v>
      </c>
      <c r="C18" s="6" t="s">
        <v>13</v>
      </c>
      <c r="D18" s="6" t="s">
        <v>195</v>
      </c>
      <c r="E18" s="6" t="s">
        <v>161</v>
      </c>
      <c r="F18" s="6" t="s">
        <v>499</v>
      </c>
      <c r="G18" s="8">
        <f t="shared" si="0"/>
        <v>34</v>
      </c>
      <c r="H18" s="25"/>
      <c r="I18" s="8">
        <v>34</v>
      </c>
      <c r="J18" s="6" t="s">
        <v>84</v>
      </c>
      <c r="K18" s="30" t="s">
        <v>150</v>
      </c>
    </row>
    <row r="19" spans="1:11" ht="19.5" customHeight="1">
      <c r="A19" s="6" t="s">
        <v>1720</v>
      </c>
      <c r="B19" s="6" t="s">
        <v>1741</v>
      </c>
      <c r="C19" s="6" t="s">
        <v>90</v>
      </c>
      <c r="D19" s="6" t="s">
        <v>195</v>
      </c>
      <c r="E19" s="6" t="s">
        <v>264</v>
      </c>
      <c r="F19" s="6" t="s">
        <v>1742</v>
      </c>
      <c r="G19" s="8">
        <f t="shared" si="0"/>
        <v>23</v>
      </c>
      <c r="H19" s="25"/>
      <c r="I19" s="8">
        <v>23</v>
      </c>
      <c r="J19" s="6" t="s">
        <v>88</v>
      </c>
      <c r="K19" s="30" t="s">
        <v>150</v>
      </c>
    </row>
    <row r="20" spans="1:11" ht="19.5" customHeight="1">
      <c r="A20" s="6" t="s">
        <v>1720</v>
      </c>
      <c r="B20" s="6" t="s">
        <v>1743</v>
      </c>
      <c r="C20" s="6" t="s">
        <v>90</v>
      </c>
      <c r="D20" s="6" t="s">
        <v>195</v>
      </c>
      <c r="E20" s="6" t="s">
        <v>195</v>
      </c>
      <c r="F20" s="6" t="s">
        <v>195</v>
      </c>
      <c r="G20" s="8">
        <f t="shared" si="0"/>
        <v>0</v>
      </c>
      <c r="H20" s="25"/>
      <c r="I20" s="8">
        <v>0</v>
      </c>
      <c r="J20" s="6" t="s">
        <v>196</v>
      </c>
      <c r="K20" s="30" t="s">
        <v>150</v>
      </c>
    </row>
    <row r="21" spans="1:11" ht="19.5" customHeight="1">
      <c r="A21" s="6" t="s">
        <v>1720</v>
      </c>
      <c r="B21" s="6" t="s">
        <v>1744</v>
      </c>
      <c r="C21" s="6" t="s">
        <v>90</v>
      </c>
      <c r="D21" s="6" t="s">
        <v>195</v>
      </c>
      <c r="E21" s="6" t="s">
        <v>195</v>
      </c>
      <c r="F21" s="6" t="s">
        <v>195</v>
      </c>
      <c r="G21" s="8">
        <f t="shared" si="0"/>
        <v>0</v>
      </c>
      <c r="H21" s="25"/>
      <c r="I21" s="8">
        <v>0</v>
      </c>
      <c r="J21" s="6" t="s">
        <v>196</v>
      </c>
      <c r="K21" s="30" t="s">
        <v>150</v>
      </c>
    </row>
    <row r="22" spans="1:11" ht="19.5" customHeight="1">
      <c r="A22" s="6" t="s">
        <v>1720</v>
      </c>
      <c r="B22" s="6" t="s">
        <v>1745</v>
      </c>
      <c r="C22" s="6" t="s">
        <v>13</v>
      </c>
      <c r="D22" s="6" t="s">
        <v>195</v>
      </c>
      <c r="E22" s="6" t="s">
        <v>195</v>
      </c>
      <c r="F22" s="6" t="s">
        <v>195</v>
      </c>
      <c r="G22" s="8">
        <f t="shared" si="0"/>
        <v>0</v>
      </c>
      <c r="H22" s="25"/>
      <c r="I22" s="8">
        <v>0</v>
      </c>
      <c r="J22" s="6" t="s">
        <v>196</v>
      </c>
      <c r="K22" s="30" t="s">
        <v>150</v>
      </c>
    </row>
    <row r="23" spans="1:11" ht="19.5" customHeight="1">
      <c r="A23" s="6" t="s">
        <v>1720</v>
      </c>
      <c r="B23" s="6" t="s">
        <v>1746</v>
      </c>
      <c r="C23" s="6" t="s">
        <v>13</v>
      </c>
      <c r="D23" s="6" t="s">
        <v>195</v>
      </c>
      <c r="E23" s="6" t="s">
        <v>195</v>
      </c>
      <c r="F23" s="6" t="s">
        <v>195</v>
      </c>
      <c r="G23" s="8">
        <f t="shared" si="0"/>
        <v>0</v>
      </c>
      <c r="H23" s="25"/>
      <c r="I23" s="8">
        <v>0</v>
      </c>
      <c r="J23" s="6" t="s">
        <v>196</v>
      </c>
      <c r="K23" s="30" t="s">
        <v>150</v>
      </c>
    </row>
    <row r="24" spans="1:11" ht="19.5" customHeight="1">
      <c r="A24" s="6" t="s">
        <v>1720</v>
      </c>
      <c r="B24" s="6" t="s">
        <v>1747</v>
      </c>
      <c r="C24" s="6" t="s">
        <v>90</v>
      </c>
      <c r="D24" s="6" t="s">
        <v>195</v>
      </c>
      <c r="E24" s="6" t="s">
        <v>195</v>
      </c>
      <c r="F24" s="6" t="s">
        <v>195</v>
      </c>
      <c r="G24" s="8">
        <f t="shared" si="0"/>
        <v>0</v>
      </c>
      <c r="H24" s="25"/>
      <c r="I24" s="8">
        <v>0</v>
      </c>
      <c r="J24" s="6" t="s">
        <v>196</v>
      </c>
      <c r="K24" s="30" t="s">
        <v>150</v>
      </c>
    </row>
    <row r="25" spans="1:11" ht="19.5" customHeight="1">
      <c r="A25" s="6" t="s">
        <v>1720</v>
      </c>
      <c r="B25" s="6" t="s">
        <v>1748</v>
      </c>
      <c r="C25" s="6" t="s">
        <v>13</v>
      </c>
      <c r="D25" s="6" t="s">
        <v>195</v>
      </c>
      <c r="E25" s="6" t="s">
        <v>195</v>
      </c>
      <c r="F25" s="6" t="s">
        <v>195</v>
      </c>
      <c r="G25" s="8">
        <f t="shared" si="0"/>
        <v>0</v>
      </c>
      <c r="H25" s="25"/>
      <c r="I25" s="8">
        <v>0</v>
      </c>
      <c r="J25" s="6" t="s">
        <v>196</v>
      </c>
      <c r="K25" s="30" t="s">
        <v>150</v>
      </c>
    </row>
    <row r="26" spans="1:11" ht="19.5" customHeight="1">
      <c r="A26" s="6" t="s">
        <v>1720</v>
      </c>
      <c r="B26" s="6" t="s">
        <v>1749</v>
      </c>
      <c r="C26" s="6" t="s">
        <v>13</v>
      </c>
      <c r="D26" s="6" t="s">
        <v>195</v>
      </c>
      <c r="E26" s="6" t="s">
        <v>195</v>
      </c>
      <c r="F26" s="6" t="s">
        <v>195</v>
      </c>
      <c r="G26" s="8">
        <f t="shared" si="0"/>
        <v>0</v>
      </c>
      <c r="H26" s="25"/>
      <c r="I26" s="8">
        <v>0</v>
      </c>
      <c r="J26" s="6" t="s">
        <v>196</v>
      </c>
      <c r="K26" s="30" t="s">
        <v>150</v>
      </c>
    </row>
    <row r="27" spans="1:11" ht="19.5" customHeight="1">
      <c r="A27" s="6" t="s">
        <v>1720</v>
      </c>
      <c r="B27" s="6" t="s">
        <v>1750</v>
      </c>
      <c r="C27" s="6" t="s">
        <v>13</v>
      </c>
      <c r="D27" s="6" t="s">
        <v>195</v>
      </c>
      <c r="E27" s="6" t="s">
        <v>195</v>
      </c>
      <c r="F27" s="6" t="s">
        <v>195</v>
      </c>
      <c r="G27" s="8">
        <f t="shared" si="0"/>
        <v>0</v>
      </c>
      <c r="H27" s="25"/>
      <c r="I27" s="8">
        <v>0</v>
      </c>
      <c r="J27" s="6" t="s">
        <v>196</v>
      </c>
      <c r="K27" s="30" t="s">
        <v>150</v>
      </c>
    </row>
    <row r="28" spans="1:11" ht="19.5" customHeight="1">
      <c r="A28" s="6" t="s">
        <v>1720</v>
      </c>
      <c r="B28" s="6" t="s">
        <v>1751</v>
      </c>
      <c r="C28" s="6" t="s">
        <v>13</v>
      </c>
      <c r="D28" s="6" t="s">
        <v>195</v>
      </c>
      <c r="E28" s="6" t="s">
        <v>195</v>
      </c>
      <c r="F28" s="6" t="s">
        <v>195</v>
      </c>
      <c r="G28" s="8">
        <f t="shared" si="0"/>
        <v>0</v>
      </c>
      <c r="H28" s="25"/>
      <c r="I28" s="8">
        <v>0</v>
      </c>
      <c r="J28" s="6" t="s">
        <v>196</v>
      </c>
      <c r="K28" s="30" t="s">
        <v>150</v>
      </c>
    </row>
    <row r="29" spans="1:11" ht="19.5" customHeight="1">
      <c r="A29" s="6" t="s">
        <v>1720</v>
      </c>
      <c r="B29" s="6" t="s">
        <v>1752</v>
      </c>
      <c r="C29" s="6" t="s">
        <v>90</v>
      </c>
      <c r="D29" s="6" t="s">
        <v>195</v>
      </c>
      <c r="E29" s="6" t="s">
        <v>195</v>
      </c>
      <c r="F29" s="6" t="s">
        <v>195</v>
      </c>
      <c r="G29" s="8">
        <f t="shared" si="0"/>
        <v>0</v>
      </c>
      <c r="H29" s="25"/>
      <c r="I29" s="8">
        <v>0</v>
      </c>
      <c r="J29" s="6" t="s">
        <v>196</v>
      </c>
      <c r="K29" s="30" t="s">
        <v>150</v>
      </c>
    </row>
    <row r="30" spans="1:11" ht="19.5" customHeight="1">
      <c r="A30" s="6" t="s">
        <v>1720</v>
      </c>
      <c r="B30" s="6" t="s">
        <v>1753</v>
      </c>
      <c r="C30" s="6" t="s">
        <v>90</v>
      </c>
      <c r="D30" s="6" t="s">
        <v>195</v>
      </c>
      <c r="E30" s="6" t="s">
        <v>195</v>
      </c>
      <c r="F30" s="6" t="s">
        <v>195</v>
      </c>
      <c r="G30" s="8">
        <f t="shared" si="0"/>
        <v>0</v>
      </c>
      <c r="H30" s="25"/>
      <c r="I30" s="8">
        <v>0</v>
      </c>
      <c r="J30" s="6" t="s">
        <v>196</v>
      </c>
      <c r="K30" s="30" t="s">
        <v>150</v>
      </c>
    </row>
    <row r="31" spans="1:11" ht="19.5" customHeight="1">
      <c r="A31" s="6" t="s">
        <v>1720</v>
      </c>
      <c r="B31" s="6" t="s">
        <v>1754</v>
      </c>
      <c r="C31" s="6" t="s">
        <v>13</v>
      </c>
      <c r="D31" s="6" t="s">
        <v>195</v>
      </c>
      <c r="E31" s="6" t="s">
        <v>195</v>
      </c>
      <c r="F31" s="6" t="s">
        <v>195</v>
      </c>
      <c r="G31" s="8">
        <f t="shared" si="0"/>
        <v>0</v>
      </c>
      <c r="H31" s="25"/>
      <c r="I31" s="8">
        <v>0</v>
      </c>
      <c r="J31" s="6" t="s">
        <v>196</v>
      </c>
      <c r="K31" s="30" t="s">
        <v>150</v>
      </c>
    </row>
    <row r="32" spans="1:11" ht="19.5" customHeight="1">
      <c r="A32" s="6" t="s">
        <v>1720</v>
      </c>
      <c r="B32" s="6" t="s">
        <v>1755</v>
      </c>
      <c r="C32" s="6" t="s">
        <v>13</v>
      </c>
      <c r="D32" s="6" t="s">
        <v>195</v>
      </c>
      <c r="E32" s="6" t="s">
        <v>195</v>
      </c>
      <c r="F32" s="6" t="s">
        <v>195</v>
      </c>
      <c r="G32" s="8">
        <f t="shared" si="0"/>
        <v>0</v>
      </c>
      <c r="H32" s="25"/>
      <c r="I32" s="8">
        <v>0</v>
      </c>
      <c r="J32" s="6" t="s">
        <v>196</v>
      </c>
      <c r="K32" s="30" t="s">
        <v>150</v>
      </c>
    </row>
    <row r="33" spans="1:11" ht="19.5" customHeight="1">
      <c r="A33" s="6" t="s">
        <v>1720</v>
      </c>
      <c r="B33" s="6" t="s">
        <v>1756</v>
      </c>
      <c r="C33" s="6" t="s">
        <v>90</v>
      </c>
      <c r="D33" s="6" t="s">
        <v>195</v>
      </c>
      <c r="E33" s="6" t="s">
        <v>195</v>
      </c>
      <c r="F33" s="6" t="s">
        <v>195</v>
      </c>
      <c r="G33" s="8">
        <f t="shared" si="0"/>
        <v>0</v>
      </c>
      <c r="H33" s="25"/>
      <c r="I33" s="8">
        <v>0</v>
      </c>
      <c r="J33" s="6" t="s">
        <v>196</v>
      </c>
      <c r="K33" s="30" t="s">
        <v>150</v>
      </c>
    </row>
    <row r="34" spans="1:11" ht="19.5" customHeight="1">
      <c r="A34" s="6" t="s">
        <v>1720</v>
      </c>
      <c r="B34" s="6" t="s">
        <v>1757</v>
      </c>
      <c r="C34" s="6" t="s">
        <v>13</v>
      </c>
      <c r="D34" s="6" t="s">
        <v>195</v>
      </c>
      <c r="E34" s="6" t="s">
        <v>195</v>
      </c>
      <c r="F34" s="6" t="s">
        <v>195</v>
      </c>
      <c r="G34" s="8">
        <f t="shared" si="0"/>
        <v>0</v>
      </c>
      <c r="H34" s="25"/>
      <c r="I34" s="8">
        <v>0</v>
      </c>
      <c r="J34" s="6" t="s">
        <v>196</v>
      </c>
      <c r="K34" s="30" t="s">
        <v>150</v>
      </c>
    </row>
    <row r="35" spans="1:11" ht="19.5" customHeight="1">
      <c r="A35" s="6" t="s">
        <v>1720</v>
      </c>
      <c r="B35" s="6" t="s">
        <v>1758</v>
      </c>
      <c r="C35" s="6" t="s">
        <v>13</v>
      </c>
      <c r="D35" s="6" t="s">
        <v>195</v>
      </c>
      <c r="E35" s="6" t="s">
        <v>195</v>
      </c>
      <c r="F35" s="6" t="s">
        <v>195</v>
      </c>
      <c r="G35" s="8">
        <f aca="true" t="shared" si="1" ref="G35:G53">F35/1.5</f>
        <v>0</v>
      </c>
      <c r="H35" s="25"/>
      <c r="I35" s="8">
        <v>0</v>
      </c>
      <c r="J35" s="6" t="s">
        <v>196</v>
      </c>
      <c r="K35" s="30" t="s">
        <v>150</v>
      </c>
    </row>
    <row r="36" spans="1:11" ht="19.5" customHeight="1">
      <c r="A36" s="6" t="s">
        <v>1720</v>
      </c>
      <c r="B36" s="6" t="s">
        <v>1759</v>
      </c>
      <c r="C36" s="6" t="s">
        <v>13</v>
      </c>
      <c r="D36" s="6" t="s">
        <v>195</v>
      </c>
      <c r="E36" s="6" t="s">
        <v>195</v>
      </c>
      <c r="F36" s="6" t="s">
        <v>195</v>
      </c>
      <c r="G36" s="8">
        <f t="shared" si="1"/>
        <v>0</v>
      </c>
      <c r="H36" s="25"/>
      <c r="I36" s="8">
        <v>0</v>
      </c>
      <c r="J36" s="6" t="s">
        <v>196</v>
      </c>
      <c r="K36" s="30" t="s">
        <v>150</v>
      </c>
    </row>
    <row r="37" spans="1:11" ht="19.5" customHeight="1">
      <c r="A37" s="6" t="s">
        <v>1720</v>
      </c>
      <c r="B37" s="6" t="s">
        <v>1760</v>
      </c>
      <c r="C37" s="6" t="s">
        <v>13</v>
      </c>
      <c r="D37" s="6" t="s">
        <v>195</v>
      </c>
      <c r="E37" s="6" t="s">
        <v>195</v>
      </c>
      <c r="F37" s="6" t="s">
        <v>195</v>
      </c>
      <c r="G37" s="8">
        <f t="shared" si="1"/>
        <v>0</v>
      </c>
      <c r="H37" s="25"/>
      <c r="I37" s="8">
        <v>0</v>
      </c>
      <c r="J37" s="6" t="s">
        <v>196</v>
      </c>
      <c r="K37" s="30" t="s">
        <v>150</v>
      </c>
    </row>
    <row r="38" spans="1:11" ht="19.5" customHeight="1">
      <c r="A38" s="6" t="s">
        <v>1720</v>
      </c>
      <c r="B38" s="6" t="s">
        <v>1761</v>
      </c>
      <c r="C38" s="6" t="s">
        <v>13</v>
      </c>
      <c r="D38" s="6" t="s">
        <v>195</v>
      </c>
      <c r="E38" s="6" t="s">
        <v>195</v>
      </c>
      <c r="F38" s="6" t="s">
        <v>195</v>
      </c>
      <c r="G38" s="8">
        <f t="shared" si="1"/>
        <v>0</v>
      </c>
      <c r="H38" s="25"/>
      <c r="I38" s="8">
        <v>0</v>
      </c>
      <c r="J38" s="6" t="s">
        <v>196</v>
      </c>
      <c r="K38" s="30" t="s">
        <v>150</v>
      </c>
    </row>
    <row r="39" spans="1:11" ht="19.5" customHeight="1">
      <c r="A39" s="6" t="s">
        <v>1720</v>
      </c>
      <c r="B39" s="6" t="s">
        <v>1762</v>
      </c>
      <c r="C39" s="6" t="s">
        <v>13</v>
      </c>
      <c r="D39" s="6" t="s">
        <v>195</v>
      </c>
      <c r="E39" s="6" t="s">
        <v>195</v>
      </c>
      <c r="F39" s="6" t="s">
        <v>195</v>
      </c>
      <c r="G39" s="8">
        <f t="shared" si="1"/>
        <v>0</v>
      </c>
      <c r="H39" s="25"/>
      <c r="I39" s="8">
        <v>0</v>
      </c>
      <c r="J39" s="6" t="s">
        <v>196</v>
      </c>
      <c r="K39" s="30" t="s">
        <v>150</v>
      </c>
    </row>
    <row r="40" spans="1:11" ht="19.5" customHeight="1">
      <c r="A40" s="6" t="s">
        <v>1720</v>
      </c>
      <c r="B40" s="6" t="s">
        <v>1763</v>
      </c>
      <c r="C40" s="6" t="s">
        <v>90</v>
      </c>
      <c r="D40" s="6" t="s">
        <v>195</v>
      </c>
      <c r="E40" s="6" t="s">
        <v>195</v>
      </c>
      <c r="F40" s="6" t="s">
        <v>195</v>
      </c>
      <c r="G40" s="8">
        <f t="shared" si="1"/>
        <v>0</v>
      </c>
      <c r="H40" s="25"/>
      <c r="I40" s="8">
        <v>0</v>
      </c>
      <c r="J40" s="6" t="s">
        <v>196</v>
      </c>
      <c r="K40" s="30" t="s">
        <v>150</v>
      </c>
    </row>
    <row r="41" spans="1:11" ht="19.5" customHeight="1">
      <c r="A41" s="6" t="s">
        <v>1720</v>
      </c>
      <c r="B41" s="6" t="s">
        <v>1764</v>
      </c>
      <c r="C41" s="6" t="s">
        <v>13</v>
      </c>
      <c r="D41" s="6" t="s">
        <v>195</v>
      </c>
      <c r="E41" s="6" t="s">
        <v>195</v>
      </c>
      <c r="F41" s="6" t="s">
        <v>195</v>
      </c>
      <c r="G41" s="8">
        <f t="shared" si="1"/>
        <v>0</v>
      </c>
      <c r="H41" s="25"/>
      <c r="I41" s="8">
        <v>0</v>
      </c>
      <c r="J41" s="6" t="s">
        <v>196</v>
      </c>
      <c r="K41" s="30" t="s">
        <v>150</v>
      </c>
    </row>
    <row r="42" spans="1:11" ht="19.5" customHeight="1">
      <c r="A42" s="6" t="s">
        <v>1720</v>
      </c>
      <c r="B42" s="6" t="s">
        <v>1765</v>
      </c>
      <c r="C42" s="6" t="s">
        <v>13</v>
      </c>
      <c r="D42" s="6" t="s">
        <v>195</v>
      </c>
      <c r="E42" s="6" t="s">
        <v>195</v>
      </c>
      <c r="F42" s="6" t="s">
        <v>195</v>
      </c>
      <c r="G42" s="8">
        <f t="shared" si="1"/>
        <v>0</v>
      </c>
      <c r="H42" s="25"/>
      <c r="I42" s="8">
        <v>0</v>
      </c>
      <c r="J42" s="6" t="s">
        <v>196</v>
      </c>
      <c r="K42" s="30" t="s">
        <v>150</v>
      </c>
    </row>
    <row r="43" spans="1:11" ht="19.5" customHeight="1">
      <c r="A43" s="6" t="s">
        <v>1720</v>
      </c>
      <c r="B43" s="6" t="s">
        <v>1766</v>
      </c>
      <c r="C43" s="6" t="s">
        <v>90</v>
      </c>
      <c r="D43" s="6" t="s">
        <v>195</v>
      </c>
      <c r="E43" s="6" t="s">
        <v>195</v>
      </c>
      <c r="F43" s="6" t="s">
        <v>195</v>
      </c>
      <c r="G43" s="8">
        <f t="shared" si="1"/>
        <v>0</v>
      </c>
      <c r="H43" s="25"/>
      <c r="I43" s="8">
        <v>0</v>
      </c>
      <c r="J43" s="6" t="s">
        <v>196</v>
      </c>
      <c r="K43" s="30" t="s">
        <v>150</v>
      </c>
    </row>
    <row r="44" spans="1:11" ht="19.5" customHeight="1">
      <c r="A44" s="6" t="s">
        <v>1720</v>
      </c>
      <c r="B44" s="6" t="s">
        <v>1767</v>
      </c>
      <c r="C44" s="6" t="s">
        <v>90</v>
      </c>
      <c r="D44" s="6" t="s">
        <v>195</v>
      </c>
      <c r="E44" s="6" t="s">
        <v>195</v>
      </c>
      <c r="F44" s="6" t="s">
        <v>195</v>
      </c>
      <c r="G44" s="8">
        <f t="shared" si="1"/>
        <v>0</v>
      </c>
      <c r="H44" s="25"/>
      <c r="I44" s="8">
        <v>0</v>
      </c>
      <c r="J44" s="6" t="s">
        <v>196</v>
      </c>
      <c r="K44" s="30" t="s">
        <v>150</v>
      </c>
    </row>
    <row r="45" spans="1:11" ht="19.5" customHeight="1">
      <c r="A45" s="6" t="s">
        <v>1720</v>
      </c>
      <c r="B45" s="6" t="s">
        <v>1768</v>
      </c>
      <c r="C45" s="6" t="s">
        <v>13</v>
      </c>
      <c r="D45" s="6" t="s">
        <v>195</v>
      </c>
      <c r="E45" s="6" t="s">
        <v>195</v>
      </c>
      <c r="F45" s="6" t="s">
        <v>195</v>
      </c>
      <c r="G45" s="8">
        <f t="shared" si="1"/>
        <v>0</v>
      </c>
      <c r="H45" s="25"/>
      <c r="I45" s="8">
        <v>0</v>
      </c>
      <c r="J45" s="6" t="s">
        <v>196</v>
      </c>
      <c r="K45" s="30" t="s">
        <v>150</v>
      </c>
    </row>
    <row r="46" spans="1:11" ht="19.5" customHeight="1">
      <c r="A46" s="6" t="s">
        <v>1720</v>
      </c>
      <c r="B46" s="6" t="s">
        <v>1769</v>
      </c>
      <c r="C46" s="6" t="s">
        <v>13</v>
      </c>
      <c r="D46" s="6" t="s">
        <v>195</v>
      </c>
      <c r="E46" s="6" t="s">
        <v>195</v>
      </c>
      <c r="F46" s="6" t="s">
        <v>195</v>
      </c>
      <c r="G46" s="8">
        <f t="shared" si="1"/>
        <v>0</v>
      </c>
      <c r="H46" s="25"/>
      <c r="I46" s="8">
        <v>0</v>
      </c>
      <c r="J46" s="6" t="s">
        <v>196</v>
      </c>
      <c r="K46" s="30" t="s">
        <v>150</v>
      </c>
    </row>
    <row r="47" spans="1:11" ht="19.5" customHeight="1">
      <c r="A47" s="6" t="s">
        <v>1720</v>
      </c>
      <c r="B47" s="6" t="s">
        <v>1770</v>
      </c>
      <c r="C47" s="6" t="s">
        <v>13</v>
      </c>
      <c r="D47" s="6" t="s">
        <v>195</v>
      </c>
      <c r="E47" s="6" t="s">
        <v>195</v>
      </c>
      <c r="F47" s="6" t="s">
        <v>195</v>
      </c>
      <c r="G47" s="8">
        <f t="shared" si="1"/>
        <v>0</v>
      </c>
      <c r="H47" s="25"/>
      <c r="I47" s="8">
        <v>0</v>
      </c>
      <c r="J47" s="6" t="s">
        <v>196</v>
      </c>
      <c r="K47" s="30" t="s">
        <v>150</v>
      </c>
    </row>
    <row r="48" spans="1:11" ht="19.5" customHeight="1">
      <c r="A48" s="6" t="s">
        <v>1720</v>
      </c>
      <c r="B48" s="6" t="s">
        <v>1771</v>
      </c>
      <c r="C48" s="6" t="s">
        <v>13</v>
      </c>
      <c r="D48" s="6" t="s">
        <v>195</v>
      </c>
      <c r="E48" s="6" t="s">
        <v>195</v>
      </c>
      <c r="F48" s="6" t="s">
        <v>195</v>
      </c>
      <c r="G48" s="8">
        <f t="shared" si="1"/>
        <v>0</v>
      </c>
      <c r="H48" s="25"/>
      <c r="I48" s="8">
        <v>0</v>
      </c>
      <c r="J48" s="6" t="s">
        <v>196</v>
      </c>
      <c r="K48" s="30" t="s">
        <v>150</v>
      </c>
    </row>
    <row r="49" spans="1:11" ht="19.5" customHeight="1">
      <c r="A49" s="6" t="s">
        <v>1720</v>
      </c>
      <c r="B49" s="6" t="s">
        <v>1772</v>
      </c>
      <c r="C49" s="6" t="s">
        <v>90</v>
      </c>
      <c r="D49" s="6" t="s">
        <v>195</v>
      </c>
      <c r="E49" s="6" t="s">
        <v>195</v>
      </c>
      <c r="F49" s="6" t="s">
        <v>195</v>
      </c>
      <c r="G49" s="8">
        <f t="shared" si="1"/>
        <v>0</v>
      </c>
      <c r="H49" s="25"/>
      <c r="I49" s="8">
        <v>0</v>
      </c>
      <c r="J49" s="6" t="s">
        <v>196</v>
      </c>
      <c r="K49" s="30" t="s">
        <v>150</v>
      </c>
    </row>
    <row r="50" spans="1:11" ht="19.5" customHeight="1">
      <c r="A50" s="6" t="s">
        <v>1720</v>
      </c>
      <c r="B50" s="6" t="s">
        <v>1773</v>
      </c>
      <c r="C50" s="6" t="s">
        <v>90</v>
      </c>
      <c r="D50" s="6" t="s">
        <v>195</v>
      </c>
      <c r="E50" s="6" t="s">
        <v>195</v>
      </c>
      <c r="F50" s="6" t="s">
        <v>195</v>
      </c>
      <c r="G50" s="8">
        <f t="shared" si="1"/>
        <v>0</v>
      </c>
      <c r="H50" s="25"/>
      <c r="I50" s="8">
        <v>0</v>
      </c>
      <c r="J50" s="6" t="s">
        <v>196</v>
      </c>
      <c r="K50" s="30" t="s">
        <v>150</v>
      </c>
    </row>
    <row r="51" spans="1:11" ht="19.5" customHeight="1">
      <c r="A51" s="6" t="s">
        <v>1720</v>
      </c>
      <c r="B51" s="6" t="s">
        <v>1774</v>
      </c>
      <c r="C51" s="6" t="s">
        <v>13</v>
      </c>
      <c r="D51" s="6" t="s">
        <v>195</v>
      </c>
      <c r="E51" s="6" t="s">
        <v>195</v>
      </c>
      <c r="F51" s="6" t="s">
        <v>195</v>
      </c>
      <c r="G51" s="8">
        <f t="shared" si="1"/>
        <v>0</v>
      </c>
      <c r="H51" s="25"/>
      <c r="I51" s="8">
        <v>0</v>
      </c>
      <c r="J51" s="6" t="s">
        <v>196</v>
      </c>
      <c r="K51" s="30" t="s">
        <v>150</v>
      </c>
    </row>
    <row r="52" spans="1:11" ht="19.5" customHeight="1">
      <c r="A52" s="6" t="s">
        <v>1720</v>
      </c>
      <c r="B52" s="6" t="s">
        <v>1775</v>
      </c>
      <c r="C52" s="6" t="s">
        <v>90</v>
      </c>
      <c r="D52" s="6" t="s">
        <v>195</v>
      </c>
      <c r="E52" s="6" t="s">
        <v>195</v>
      </c>
      <c r="F52" s="6" t="s">
        <v>195</v>
      </c>
      <c r="G52" s="8">
        <f t="shared" si="1"/>
        <v>0</v>
      </c>
      <c r="H52" s="25"/>
      <c r="I52" s="8">
        <v>0</v>
      </c>
      <c r="J52" s="6" t="s">
        <v>196</v>
      </c>
      <c r="K52" s="30" t="s">
        <v>150</v>
      </c>
    </row>
    <row r="53" spans="1:11" ht="19.5" customHeight="1">
      <c r="A53" s="6" t="s">
        <v>1720</v>
      </c>
      <c r="B53" s="6" t="s">
        <v>1776</v>
      </c>
      <c r="C53" s="6" t="s">
        <v>90</v>
      </c>
      <c r="D53" s="6" t="s">
        <v>195</v>
      </c>
      <c r="E53" s="6" t="s">
        <v>195</v>
      </c>
      <c r="F53" s="6" t="s">
        <v>195</v>
      </c>
      <c r="G53" s="8">
        <f t="shared" si="1"/>
        <v>0</v>
      </c>
      <c r="H53" s="25"/>
      <c r="I53" s="8">
        <v>0</v>
      </c>
      <c r="J53" s="6" t="s">
        <v>196</v>
      </c>
      <c r="K53" s="30" t="s">
        <v>150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21.503906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2" width="9.00390625" style="23" customWidth="1"/>
    <col min="13" max="13" width="11.125" style="23" bestFit="1" customWidth="1"/>
    <col min="14" max="16384" width="9.00390625" style="23" customWidth="1"/>
  </cols>
  <sheetData>
    <row r="1" spans="1:11" s="22" customFormat="1" ht="4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8" t="s">
        <v>9</v>
      </c>
      <c r="K1" s="29" t="s">
        <v>10</v>
      </c>
    </row>
    <row r="2" spans="1:11" ht="19.5" customHeight="1">
      <c r="A2" s="6" t="s">
        <v>1777</v>
      </c>
      <c r="B2" s="6" t="s">
        <v>1778</v>
      </c>
      <c r="C2" s="6" t="s">
        <v>13</v>
      </c>
      <c r="D2" s="6" t="s">
        <v>1390</v>
      </c>
      <c r="E2" s="6" t="s">
        <v>337</v>
      </c>
      <c r="F2" s="6" t="s">
        <v>736</v>
      </c>
      <c r="G2" s="8">
        <f>F2/1.5</f>
        <v>73.66666666666667</v>
      </c>
      <c r="H2" s="9"/>
      <c r="I2" s="8">
        <v>73.66666666666667</v>
      </c>
      <c r="J2" s="6" t="s">
        <v>16</v>
      </c>
      <c r="K2" s="30" t="s">
        <v>17</v>
      </c>
    </row>
    <row r="3" spans="1:11" ht="19.5" customHeight="1">
      <c r="A3" s="6" t="s">
        <v>1777</v>
      </c>
      <c r="B3" s="6" t="s">
        <v>1779</v>
      </c>
      <c r="C3" s="6" t="s">
        <v>13</v>
      </c>
      <c r="D3" s="6" t="s">
        <v>60</v>
      </c>
      <c r="E3" s="6" t="s">
        <v>138</v>
      </c>
      <c r="F3" s="6" t="s">
        <v>741</v>
      </c>
      <c r="G3" s="8">
        <f aca="true" t="shared" si="0" ref="G3:G21">F3/1.5</f>
        <v>63.46666666666667</v>
      </c>
      <c r="H3" s="9"/>
      <c r="I3" s="8">
        <v>63.46666666666667</v>
      </c>
      <c r="J3" s="6" t="s">
        <v>22</v>
      </c>
      <c r="K3" s="30" t="s">
        <v>17</v>
      </c>
    </row>
    <row r="4" spans="1:11" ht="19.5" customHeight="1">
      <c r="A4" s="6" t="s">
        <v>1777</v>
      </c>
      <c r="B4" s="6" t="s">
        <v>1780</v>
      </c>
      <c r="C4" s="6" t="s">
        <v>13</v>
      </c>
      <c r="D4" s="6" t="s">
        <v>388</v>
      </c>
      <c r="E4" s="6" t="s">
        <v>110</v>
      </c>
      <c r="F4" s="6" t="s">
        <v>1146</v>
      </c>
      <c r="G4" s="8">
        <f t="shared" si="0"/>
        <v>59.53333333333333</v>
      </c>
      <c r="H4" s="9"/>
      <c r="I4" s="8">
        <v>59.53333333333333</v>
      </c>
      <c r="J4" s="6" t="s">
        <v>26</v>
      </c>
      <c r="K4" s="30" t="s">
        <v>17</v>
      </c>
    </row>
    <row r="5" spans="1:11" ht="19.5" customHeight="1">
      <c r="A5" s="6" t="s">
        <v>1777</v>
      </c>
      <c r="B5" s="6" t="s">
        <v>1781</v>
      </c>
      <c r="C5" s="6" t="s">
        <v>13</v>
      </c>
      <c r="D5" s="6" t="s">
        <v>56</v>
      </c>
      <c r="E5" s="6" t="s">
        <v>229</v>
      </c>
      <c r="F5" s="6" t="s">
        <v>139</v>
      </c>
      <c r="G5" s="8">
        <f t="shared" si="0"/>
        <v>58.53333333333333</v>
      </c>
      <c r="H5" s="9"/>
      <c r="I5" s="8">
        <v>58.53333333333333</v>
      </c>
      <c r="J5" s="6" t="s">
        <v>30</v>
      </c>
      <c r="K5" s="36" t="s">
        <v>150</v>
      </c>
    </row>
    <row r="6" spans="1:11" ht="19.5" customHeight="1">
      <c r="A6" s="6" t="s">
        <v>1777</v>
      </c>
      <c r="B6" s="6" t="s">
        <v>1782</v>
      </c>
      <c r="C6" s="6" t="s">
        <v>13</v>
      </c>
      <c r="D6" s="6" t="s">
        <v>175</v>
      </c>
      <c r="E6" s="6" t="s">
        <v>114</v>
      </c>
      <c r="F6" s="6" t="s">
        <v>1783</v>
      </c>
      <c r="G6" s="8">
        <f t="shared" si="0"/>
        <v>53.73333333333333</v>
      </c>
      <c r="H6" s="25"/>
      <c r="I6" s="8">
        <v>53.73333333333333</v>
      </c>
      <c r="J6" s="6" t="s">
        <v>35</v>
      </c>
      <c r="K6" s="36" t="s">
        <v>150</v>
      </c>
    </row>
    <row r="7" spans="1:11" ht="19.5" customHeight="1">
      <c r="A7" s="6" t="s">
        <v>1777</v>
      </c>
      <c r="B7" s="6" t="s">
        <v>1784</v>
      </c>
      <c r="C7" s="6" t="s">
        <v>13</v>
      </c>
      <c r="D7" s="6" t="s">
        <v>266</v>
      </c>
      <c r="E7" s="6" t="s">
        <v>261</v>
      </c>
      <c r="F7" s="6" t="s">
        <v>1594</v>
      </c>
      <c r="G7" s="8">
        <f t="shared" si="0"/>
        <v>50.800000000000004</v>
      </c>
      <c r="H7" s="25"/>
      <c r="I7" s="8">
        <v>50.8</v>
      </c>
      <c r="J7" s="6" t="s">
        <v>40</v>
      </c>
      <c r="K7" s="36" t="s">
        <v>150</v>
      </c>
    </row>
    <row r="8" spans="1:11" ht="19.5" customHeight="1">
      <c r="A8" s="6" t="s">
        <v>1777</v>
      </c>
      <c r="B8" s="6" t="s">
        <v>1785</v>
      </c>
      <c r="C8" s="6" t="s">
        <v>90</v>
      </c>
      <c r="D8" s="6" t="s">
        <v>195</v>
      </c>
      <c r="E8" s="6" t="s">
        <v>195</v>
      </c>
      <c r="F8" s="6" t="s">
        <v>195</v>
      </c>
      <c r="G8" s="8">
        <f t="shared" si="0"/>
        <v>0</v>
      </c>
      <c r="H8" s="25"/>
      <c r="I8" s="8">
        <v>0</v>
      </c>
      <c r="J8" s="6" t="s">
        <v>196</v>
      </c>
      <c r="K8" s="36" t="s">
        <v>150</v>
      </c>
    </row>
    <row r="9" spans="1:11" ht="19.5" customHeight="1">
      <c r="A9" s="6" t="s">
        <v>1777</v>
      </c>
      <c r="B9" s="6" t="s">
        <v>1786</v>
      </c>
      <c r="C9" s="6" t="s">
        <v>90</v>
      </c>
      <c r="D9" s="6" t="s">
        <v>195</v>
      </c>
      <c r="E9" s="6" t="s">
        <v>195</v>
      </c>
      <c r="F9" s="6" t="s">
        <v>195</v>
      </c>
      <c r="G9" s="8">
        <f t="shared" si="0"/>
        <v>0</v>
      </c>
      <c r="H9" s="25"/>
      <c r="I9" s="8">
        <v>0</v>
      </c>
      <c r="J9" s="6" t="s">
        <v>196</v>
      </c>
      <c r="K9" s="36" t="s">
        <v>150</v>
      </c>
    </row>
    <row r="10" spans="1:11" ht="19.5" customHeight="1">
      <c r="A10" s="6" t="s">
        <v>1777</v>
      </c>
      <c r="B10" s="6" t="s">
        <v>1787</v>
      </c>
      <c r="C10" s="6" t="s">
        <v>90</v>
      </c>
      <c r="D10" s="6" t="s">
        <v>195</v>
      </c>
      <c r="E10" s="6" t="s">
        <v>195</v>
      </c>
      <c r="F10" s="6" t="s">
        <v>195</v>
      </c>
      <c r="G10" s="8">
        <f t="shared" si="0"/>
        <v>0</v>
      </c>
      <c r="H10" s="25"/>
      <c r="I10" s="8">
        <v>0</v>
      </c>
      <c r="J10" s="6" t="s">
        <v>196</v>
      </c>
      <c r="K10" s="36" t="s">
        <v>150</v>
      </c>
    </row>
    <row r="11" spans="1:11" ht="19.5" customHeight="1">
      <c r="A11" s="6" t="s">
        <v>1777</v>
      </c>
      <c r="B11" s="6" t="s">
        <v>1788</v>
      </c>
      <c r="C11" s="6" t="s">
        <v>13</v>
      </c>
      <c r="D11" s="6" t="s">
        <v>195</v>
      </c>
      <c r="E11" s="6" t="s">
        <v>195</v>
      </c>
      <c r="F11" s="6" t="s">
        <v>195</v>
      </c>
      <c r="G11" s="8">
        <f t="shared" si="0"/>
        <v>0</v>
      </c>
      <c r="H11" s="25"/>
      <c r="I11" s="8">
        <v>0</v>
      </c>
      <c r="J11" s="6" t="s">
        <v>196</v>
      </c>
      <c r="K11" s="36" t="s">
        <v>150</v>
      </c>
    </row>
    <row r="12" spans="1:11" ht="19.5" customHeight="1">
      <c r="A12" s="6" t="s">
        <v>1777</v>
      </c>
      <c r="B12" s="6" t="s">
        <v>1789</v>
      </c>
      <c r="C12" s="6" t="s">
        <v>13</v>
      </c>
      <c r="D12" s="6" t="s">
        <v>195</v>
      </c>
      <c r="E12" s="6" t="s">
        <v>195</v>
      </c>
      <c r="F12" s="6" t="s">
        <v>195</v>
      </c>
      <c r="G12" s="8">
        <f t="shared" si="0"/>
        <v>0</v>
      </c>
      <c r="H12" s="25"/>
      <c r="I12" s="8">
        <v>0</v>
      </c>
      <c r="J12" s="6" t="s">
        <v>196</v>
      </c>
      <c r="K12" s="36" t="s">
        <v>150</v>
      </c>
    </row>
    <row r="13" spans="1:11" ht="19.5" customHeight="1">
      <c r="A13" s="6" t="s">
        <v>1777</v>
      </c>
      <c r="B13" s="6" t="s">
        <v>1790</v>
      </c>
      <c r="C13" s="6" t="s">
        <v>90</v>
      </c>
      <c r="D13" s="6" t="s">
        <v>195</v>
      </c>
      <c r="E13" s="6" t="s">
        <v>195</v>
      </c>
      <c r="F13" s="6" t="s">
        <v>195</v>
      </c>
      <c r="G13" s="8">
        <f t="shared" si="0"/>
        <v>0</v>
      </c>
      <c r="H13" s="25"/>
      <c r="I13" s="8">
        <v>0</v>
      </c>
      <c r="J13" s="6" t="s">
        <v>196</v>
      </c>
      <c r="K13" s="36" t="s">
        <v>150</v>
      </c>
    </row>
    <row r="14" spans="1:11" ht="19.5" customHeight="1">
      <c r="A14" s="6" t="s">
        <v>1777</v>
      </c>
      <c r="B14" s="6" t="s">
        <v>1791</v>
      </c>
      <c r="C14" s="6" t="s">
        <v>13</v>
      </c>
      <c r="D14" s="6" t="s">
        <v>195</v>
      </c>
      <c r="E14" s="6" t="s">
        <v>195</v>
      </c>
      <c r="F14" s="6" t="s">
        <v>195</v>
      </c>
      <c r="G14" s="8">
        <f t="shared" si="0"/>
        <v>0</v>
      </c>
      <c r="H14" s="25"/>
      <c r="I14" s="8">
        <v>0</v>
      </c>
      <c r="J14" s="6" t="s">
        <v>196</v>
      </c>
      <c r="K14" s="36" t="s">
        <v>150</v>
      </c>
    </row>
    <row r="15" spans="1:11" ht="19.5" customHeight="1">
      <c r="A15" s="6" t="s">
        <v>1777</v>
      </c>
      <c r="B15" s="6" t="s">
        <v>1792</v>
      </c>
      <c r="C15" s="6" t="s">
        <v>13</v>
      </c>
      <c r="D15" s="6" t="s">
        <v>195</v>
      </c>
      <c r="E15" s="6" t="s">
        <v>195</v>
      </c>
      <c r="F15" s="6" t="s">
        <v>195</v>
      </c>
      <c r="G15" s="8">
        <f t="shared" si="0"/>
        <v>0</v>
      </c>
      <c r="H15" s="25"/>
      <c r="I15" s="8">
        <v>0</v>
      </c>
      <c r="J15" s="6" t="s">
        <v>196</v>
      </c>
      <c r="K15" s="36" t="s">
        <v>150</v>
      </c>
    </row>
    <row r="16" spans="1:11" ht="19.5" customHeight="1">
      <c r="A16" s="6" t="s">
        <v>1777</v>
      </c>
      <c r="B16" s="6" t="s">
        <v>1793</v>
      </c>
      <c r="C16" s="6" t="s">
        <v>13</v>
      </c>
      <c r="D16" s="6" t="s">
        <v>195</v>
      </c>
      <c r="E16" s="6" t="s">
        <v>195</v>
      </c>
      <c r="F16" s="6" t="s">
        <v>195</v>
      </c>
      <c r="G16" s="8">
        <f t="shared" si="0"/>
        <v>0</v>
      </c>
      <c r="H16" s="25"/>
      <c r="I16" s="8">
        <v>0</v>
      </c>
      <c r="J16" s="6" t="s">
        <v>196</v>
      </c>
      <c r="K16" s="36" t="s">
        <v>150</v>
      </c>
    </row>
    <row r="17" spans="1:11" ht="19.5" customHeight="1">
      <c r="A17" s="6" t="s">
        <v>1777</v>
      </c>
      <c r="B17" s="6" t="s">
        <v>1794</v>
      </c>
      <c r="C17" s="6" t="s">
        <v>90</v>
      </c>
      <c r="D17" s="6" t="s">
        <v>195</v>
      </c>
      <c r="E17" s="6" t="s">
        <v>195</v>
      </c>
      <c r="F17" s="6" t="s">
        <v>195</v>
      </c>
      <c r="G17" s="8">
        <f t="shared" si="0"/>
        <v>0</v>
      </c>
      <c r="H17" s="25"/>
      <c r="I17" s="8">
        <v>0</v>
      </c>
      <c r="J17" s="6" t="s">
        <v>196</v>
      </c>
      <c r="K17" s="36" t="s">
        <v>150</v>
      </c>
    </row>
    <row r="18" spans="1:11" ht="19.5" customHeight="1">
      <c r="A18" s="6" t="s">
        <v>1777</v>
      </c>
      <c r="B18" s="6" t="s">
        <v>1795</v>
      </c>
      <c r="C18" s="6" t="s">
        <v>13</v>
      </c>
      <c r="D18" s="6" t="s">
        <v>195</v>
      </c>
      <c r="E18" s="6" t="s">
        <v>195</v>
      </c>
      <c r="F18" s="6" t="s">
        <v>195</v>
      </c>
      <c r="G18" s="8">
        <f t="shared" si="0"/>
        <v>0</v>
      </c>
      <c r="H18" s="25"/>
      <c r="I18" s="8">
        <v>0</v>
      </c>
      <c r="J18" s="6" t="s">
        <v>196</v>
      </c>
      <c r="K18" s="36" t="s">
        <v>150</v>
      </c>
    </row>
    <row r="19" spans="1:11" ht="19.5" customHeight="1">
      <c r="A19" s="6" t="s">
        <v>1777</v>
      </c>
      <c r="B19" s="6" t="s">
        <v>1796</v>
      </c>
      <c r="C19" s="6" t="s">
        <v>90</v>
      </c>
      <c r="D19" s="6" t="s">
        <v>195</v>
      </c>
      <c r="E19" s="6" t="s">
        <v>195</v>
      </c>
      <c r="F19" s="6" t="s">
        <v>195</v>
      </c>
      <c r="G19" s="8">
        <f t="shared" si="0"/>
        <v>0</v>
      </c>
      <c r="H19" s="25"/>
      <c r="I19" s="8">
        <v>0</v>
      </c>
      <c r="J19" s="6" t="s">
        <v>196</v>
      </c>
      <c r="K19" s="36" t="s">
        <v>150</v>
      </c>
    </row>
    <row r="20" spans="1:11" ht="19.5" customHeight="1">
      <c r="A20" s="6" t="s">
        <v>1777</v>
      </c>
      <c r="B20" s="6" t="s">
        <v>1797</v>
      </c>
      <c r="C20" s="6" t="s">
        <v>90</v>
      </c>
      <c r="D20" s="6" t="s">
        <v>195</v>
      </c>
      <c r="E20" s="6" t="s">
        <v>195</v>
      </c>
      <c r="F20" s="6" t="s">
        <v>195</v>
      </c>
      <c r="G20" s="8">
        <f t="shared" si="0"/>
        <v>0</v>
      </c>
      <c r="H20" s="25"/>
      <c r="I20" s="8">
        <v>0</v>
      </c>
      <c r="J20" s="6" t="s">
        <v>196</v>
      </c>
      <c r="K20" s="36" t="s">
        <v>150</v>
      </c>
    </row>
    <row r="21" spans="1:11" ht="19.5" customHeight="1">
      <c r="A21" s="6" t="s">
        <v>1777</v>
      </c>
      <c r="B21" s="6" t="s">
        <v>1798</v>
      </c>
      <c r="C21" s="6" t="s">
        <v>90</v>
      </c>
      <c r="D21" s="6" t="s">
        <v>195</v>
      </c>
      <c r="E21" s="6" t="s">
        <v>195</v>
      </c>
      <c r="F21" s="6" t="s">
        <v>195</v>
      </c>
      <c r="G21" s="8">
        <f t="shared" si="0"/>
        <v>0</v>
      </c>
      <c r="H21" s="25"/>
      <c r="I21" s="8">
        <v>0</v>
      </c>
      <c r="J21" s="6" t="s">
        <v>196</v>
      </c>
      <c r="K21" s="36" t="s">
        <v>150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17.6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6384" width="9.00390625" style="23" customWidth="1"/>
  </cols>
  <sheetData>
    <row r="1" spans="1:11" s="22" customFormat="1" ht="4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8" t="s">
        <v>9</v>
      </c>
      <c r="K1" s="29" t="s">
        <v>10</v>
      </c>
    </row>
    <row r="2" spans="1:11" ht="19.5" customHeight="1">
      <c r="A2" s="32" t="s">
        <v>1799</v>
      </c>
      <c r="B2" s="32" t="s">
        <v>1800</v>
      </c>
      <c r="C2" s="32" t="s">
        <v>13</v>
      </c>
      <c r="D2" s="32" t="s">
        <v>244</v>
      </c>
      <c r="E2" s="32" t="s">
        <v>1106</v>
      </c>
      <c r="F2" s="32" t="s">
        <v>321</v>
      </c>
      <c r="G2" s="8">
        <f>F2/1.5</f>
        <v>72.60000000000001</v>
      </c>
      <c r="H2" s="33"/>
      <c r="I2" s="8">
        <v>72.60000000000001</v>
      </c>
      <c r="J2" s="32" t="s">
        <v>16</v>
      </c>
      <c r="K2" s="34" t="s">
        <v>17</v>
      </c>
    </row>
    <row r="3" spans="1:11" ht="19.5" customHeight="1">
      <c r="A3" s="32" t="s">
        <v>1799</v>
      </c>
      <c r="B3" s="32" t="s">
        <v>1801</v>
      </c>
      <c r="C3" s="32" t="s">
        <v>13</v>
      </c>
      <c r="D3" s="32" t="s">
        <v>244</v>
      </c>
      <c r="E3" s="32" t="s">
        <v>323</v>
      </c>
      <c r="F3" s="32" t="s">
        <v>1802</v>
      </c>
      <c r="G3" s="8">
        <f aca="true" t="shared" si="0" ref="G3:G15">F3/1.5</f>
        <v>72.2</v>
      </c>
      <c r="H3" s="33"/>
      <c r="I3" s="8">
        <v>72.2</v>
      </c>
      <c r="J3" s="32" t="s">
        <v>22</v>
      </c>
      <c r="K3" s="34" t="s">
        <v>17</v>
      </c>
    </row>
    <row r="4" spans="1:11" ht="19.5" customHeight="1">
      <c r="A4" s="32" t="s">
        <v>1799</v>
      </c>
      <c r="B4" s="32" t="s">
        <v>1803</v>
      </c>
      <c r="C4" s="32" t="s">
        <v>13</v>
      </c>
      <c r="D4" s="32" t="s">
        <v>102</v>
      </c>
      <c r="E4" s="32" t="s">
        <v>20</v>
      </c>
      <c r="F4" s="32" t="s">
        <v>1804</v>
      </c>
      <c r="G4" s="8">
        <f t="shared" si="0"/>
        <v>67.53333333333333</v>
      </c>
      <c r="H4" s="33"/>
      <c r="I4" s="8">
        <v>67.53333333333333</v>
      </c>
      <c r="J4" s="32" t="s">
        <v>26</v>
      </c>
      <c r="K4" s="34" t="s">
        <v>17</v>
      </c>
    </row>
    <row r="5" spans="1:11" ht="19.5" customHeight="1">
      <c r="A5" s="32" t="s">
        <v>1799</v>
      </c>
      <c r="B5" s="32" t="s">
        <v>1805</v>
      </c>
      <c r="C5" s="32" t="s">
        <v>90</v>
      </c>
      <c r="D5" s="32" t="s">
        <v>261</v>
      </c>
      <c r="E5" s="32" t="s">
        <v>75</v>
      </c>
      <c r="F5" s="32" t="s">
        <v>938</v>
      </c>
      <c r="G5" s="8">
        <f t="shared" si="0"/>
        <v>59.800000000000004</v>
      </c>
      <c r="H5" s="33"/>
      <c r="I5" s="8">
        <v>59.8</v>
      </c>
      <c r="J5" s="32" t="s">
        <v>30</v>
      </c>
      <c r="K5" s="34" t="s">
        <v>17</v>
      </c>
    </row>
    <row r="6" spans="1:11" ht="19.5" customHeight="1">
      <c r="A6" s="32" t="s">
        <v>1799</v>
      </c>
      <c r="B6" s="32" t="s">
        <v>1806</v>
      </c>
      <c r="C6" s="32" t="s">
        <v>90</v>
      </c>
      <c r="D6" s="32" t="s">
        <v>175</v>
      </c>
      <c r="E6" s="32" t="s">
        <v>52</v>
      </c>
      <c r="F6" s="32" t="s">
        <v>399</v>
      </c>
      <c r="G6" s="8">
        <f t="shared" si="0"/>
        <v>57.93333333333334</v>
      </c>
      <c r="H6" s="33"/>
      <c r="I6" s="8">
        <v>57.93333333333334</v>
      </c>
      <c r="J6" s="32" t="s">
        <v>35</v>
      </c>
      <c r="K6" s="34" t="s">
        <v>17</v>
      </c>
    </row>
    <row r="7" spans="1:11" ht="19.5" customHeight="1">
      <c r="A7" s="32" t="s">
        <v>1799</v>
      </c>
      <c r="B7" s="26" t="s">
        <v>1807</v>
      </c>
      <c r="C7" s="26" t="s">
        <v>90</v>
      </c>
      <c r="D7" s="26" t="s">
        <v>273</v>
      </c>
      <c r="E7" s="26" t="s">
        <v>378</v>
      </c>
      <c r="F7" s="26" t="s">
        <v>422</v>
      </c>
      <c r="G7" s="8">
        <f t="shared" si="0"/>
        <v>54.06666666666666</v>
      </c>
      <c r="H7" s="31"/>
      <c r="I7" s="31">
        <v>54.06666666666666</v>
      </c>
      <c r="J7" s="26" t="s">
        <v>40</v>
      </c>
      <c r="K7" s="34" t="s">
        <v>17</v>
      </c>
    </row>
    <row r="8" spans="1:11" ht="19.5" customHeight="1">
      <c r="A8" s="32" t="s">
        <v>1799</v>
      </c>
      <c r="B8" s="26" t="s">
        <v>1808</v>
      </c>
      <c r="C8" s="26" t="s">
        <v>13</v>
      </c>
      <c r="D8" s="26" t="s">
        <v>195</v>
      </c>
      <c r="E8" s="26" t="s">
        <v>195</v>
      </c>
      <c r="F8" s="26" t="s">
        <v>195</v>
      </c>
      <c r="G8" s="8">
        <f t="shared" si="0"/>
        <v>0</v>
      </c>
      <c r="H8" s="31"/>
      <c r="I8" s="31">
        <v>0</v>
      </c>
      <c r="J8" s="26" t="s">
        <v>196</v>
      </c>
      <c r="K8" s="35" t="s">
        <v>150</v>
      </c>
    </row>
    <row r="9" spans="1:11" ht="19.5" customHeight="1">
      <c r="A9" s="32" t="s">
        <v>1799</v>
      </c>
      <c r="B9" s="26" t="s">
        <v>1809</v>
      </c>
      <c r="C9" s="26" t="s">
        <v>90</v>
      </c>
      <c r="D9" s="26" t="s">
        <v>195</v>
      </c>
      <c r="E9" s="26" t="s">
        <v>195</v>
      </c>
      <c r="F9" s="26" t="s">
        <v>195</v>
      </c>
      <c r="G9" s="8">
        <f t="shared" si="0"/>
        <v>0</v>
      </c>
      <c r="H9" s="31"/>
      <c r="I9" s="31">
        <v>0</v>
      </c>
      <c r="J9" s="26" t="s">
        <v>196</v>
      </c>
      <c r="K9" s="35" t="s">
        <v>150</v>
      </c>
    </row>
    <row r="10" spans="1:11" ht="19.5" customHeight="1">
      <c r="A10" s="32" t="s">
        <v>1799</v>
      </c>
      <c r="B10" s="26" t="s">
        <v>1810</v>
      </c>
      <c r="C10" s="26" t="s">
        <v>13</v>
      </c>
      <c r="D10" s="26" t="s">
        <v>195</v>
      </c>
      <c r="E10" s="26" t="s">
        <v>195</v>
      </c>
      <c r="F10" s="26" t="s">
        <v>195</v>
      </c>
      <c r="G10" s="8">
        <f t="shared" si="0"/>
        <v>0</v>
      </c>
      <c r="H10" s="31"/>
      <c r="I10" s="31">
        <v>0</v>
      </c>
      <c r="J10" s="26" t="s">
        <v>196</v>
      </c>
      <c r="K10" s="35" t="s">
        <v>150</v>
      </c>
    </row>
    <row r="11" spans="1:11" ht="19.5" customHeight="1">
      <c r="A11" s="32" t="s">
        <v>1799</v>
      </c>
      <c r="B11" s="26" t="s">
        <v>1811</v>
      </c>
      <c r="C11" s="26" t="s">
        <v>13</v>
      </c>
      <c r="D11" s="26" t="s">
        <v>195</v>
      </c>
      <c r="E11" s="26" t="s">
        <v>195</v>
      </c>
      <c r="F11" s="26" t="s">
        <v>195</v>
      </c>
      <c r="G11" s="8">
        <f t="shared" si="0"/>
        <v>0</v>
      </c>
      <c r="H11" s="31"/>
      <c r="I11" s="31">
        <v>0</v>
      </c>
      <c r="J11" s="26" t="s">
        <v>196</v>
      </c>
      <c r="K11" s="35" t="s">
        <v>150</v>
      </c>
    </row>
    <row r="12" spans="1:11" ht="19.5" customHeight="1">
      <c r="A12" s="32" t="s">
        <v>1799</v>
      </c>
      <c r="B12" s="26" t="s">
        <v>1812</v>
      </c>
      <c r="C12" s="26" t="s">
        <v>13</v>
      </c>
      <c r="D12" s="26" t="s">
        <v>195</v>
      </c>
      <c r="E12" s="26" t="s">
        <v>195</v>
      </c>
      <c r="F12" s="26" t="s">
        <v>195</v>
      </c>
      <c r="G12" s="8">
        <f t="shared" si="0"/>
        <v>0</v>
      </c>
      <c r="H12" s="31"/>
      <c r="I12" s="31">
        <v>0</v>
      </c>
      <c r="J12" s="26" t="s">
        <v>196</v>
      </c>
      <c r="K12" s="35" t="s">
        <v>150</v>
      </c>
    </row>
    <row r="13" spans="1:11" ht="19.5" customHeight="1">
      <c r="A13" s="32" t="s">
        <v>1799</v>
      </c>
      <c r="B13" s="26" t="s">
        <v>1813</v>
      </c>
      <c r="C13" s="26" t="s">
        <v>90</v>
      </c>
      <c r="D13" s="26" t="s">
        <v>195</v>
      </c>
      <c r="E13" s="26" t="s">
        <v>195</v>
      </c>
      <c r="F13" s="26" t="s">
        <v>195</v>
      </c>
      <c r="G13" s="8">
        <f t="shared" si="0"/>
        <v>0</v>
      </c>
      <c r="H13" s="31"/>
      <c r="I13" s="31">
        <v>0</v>
      </c>
      <c r="J13" s="26" t="s">
        <v>196</v>
      </c>
      <c r="K13" s="35" t="s">
        <v>150</v>
      </c>
    </row>
    <row r="14" spans="1:11" ht="19.5" customHeight="1">
      <c r="A14" s="32" t="s">
        <v>1799</v>
      </c>
      <c r="B14" s="26" t="s">
        <v>1814</v>
      </c>
      <c r="C14" s="26" t="s">
        <v>13</v>
      </c>
      <c r="D14" s="26" t="s">
        <v>195</v>
      </c>
      <c r="E14" s="26" t="s">
        <v>195</v>
      </c>
      <c r="F14" s="26" t="s">
        <v>195</v>
      </c>
      <c r="G14" s="8">
        <f t="shared" si="0"/>
        <v>0</v>
      </c>
      <c r="H14" s="31"/>
      <c r="I14" s="31">
        <v>0</v>
      </c>
      <c r="J14" s="26" t="s">
        <v>196</v>
      </c>
      <c r="K14" s="35" t="s">
        <v>150</v>
      </c>
    </row>
    <row r="15" spans="1:11" ht="19.5" customHeight="1">
      <c r="A15" s="32" t="s">
        <v>1799</v>
      </c>
      <c r="B15" s="26" t="s">
        <v>1815</v>
      </c>
      <c r="C15" s="26" t="s">
        <v>13</v>
      </c>
      <c r="D15" s="26" t="s">
        <v>195</v>
      </c>
      <c r="E15" s="26" t="s">
        <v>195</v>
      </c>
      <c r="F15" s="26" t="s">
        <v>195</v>
      </c>
      <c r="G15" s="8">
        <f t="shared" si="0"/>
        <v>0</v>
      </c>
      <c r="H15" s="31"/>
      <c r="I15" s="31">
        <v>0</v>
      </c>
      <c r="J15" s="26" t="s">
        <v>196</v>
      </c>
      <c r="K15" s="35" t="s">
        <v>150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28">
      <selection activeCell="H4" sqref="H4"/>
    </sheetView>
  </sheetViews>
  <sheetFormatPr defaultColWidth="9.00390625" defaultRowHeight="14.25"/>
  <cols>
    <col min="1" max="1" width="18.25390625" style="23" customWidth="1"/>
    <col min="2" max="2" width="12.625" style="23" customWidth="1"/>
    <col min="3" max="3" width="3.625" style="23" customWidth="1"/>
    <col min="4" max="4" width="6.50390625" style="23" customWidth="1"/>
    <col min="5" max="5" width="5.375" style="23" customWidth="1"/>
    <col min="6" max="6" width="8.875" style="23" customWidth="1"/>
    <col min="7" max="7" width="6.25390625" style="23" customWidth="1"/>
    <col min="8" max="8" width="4.875" style="23" customWidth="1"/>
    <col min="9" max="9" width="6.00390625" style="23" customWidth="1"/>
    <col min="10" max="10" width="5.00390625" style="23" customWidth="1"/>
    <col min="11" max="11" width="5.125" style="24" customWidth="1"/>
    <col min="12" max="12" width="9.00390625" style="23" customWidth="1"/>
    <col min="13" max="13" width="11.125" style="23" bestFit="1" customWidth="1"/>
    <col min="14" max="16384" width="9.00390625" style="23" customWidth="1"/>
  </cols>
  <sheetData>
    <row r="1" spans="1:11" s="22" customFormat="1" ht="45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8" t="s">
        <v>9</v>
      </c>
      <c r="K1" s="29" t="s">
        <v>10</v>
      </c>
    </row>
    <row r="2" spans="1:11" ht="19.5" customHeight="1">
      <c r="A2" s="6" t="s">
        <v>1816</v>
      </c>
      <c r="B2" s="6" t="s">
        <v>1817</v>
      </c>
      <c r="C2" s="6" t="s">
        <v>90</v>
      </c>
      <c r="D2" s="6" t="s">
        <v>525</v>
      </c>
      <c r="E2" s="6" t="s">
        <v>525</v>
      </c>
      <c r="F2" s="6" t="s">
        <v>525</v>
      </c>
      <c r="G2" s="8">
        <f>F2/1.5</f>
        <v>80</v>
      </c>
      <c r="H2" s="9"/>
      <c r="I2" s="8">
        <v>80</v>
      </c>
      <c r="J2" s="6" t="s">
        <v>16</v>
      </c>
      <c r="K2" s="30" t="s">
        <v>17</v>
      </c>
    </row>
    <row r="3" spans="1:11" ht="19.5" customHeight="1">
      <c r="A3" s="6" t="s">
        <v>1816</v>
      </c>
      <c r="B3" s="6" t="s">
        <v>1818</v>
      </c>
      <c r="C3" s="6" t="s">
        <v>90</v>
      </c>
      <c r="D3" s="6" t="s">
        <v>323</v>
      </c>
      <c r="E3" s="6" t="s">
        <v>533</v>
      </c>
      <c r="F3" s="6" t="s">
        <v>1819</v>
      </c>
      <c r="G3" s="8">
        <f aca="true" t="shared" si="0" ref="G3:G34">F3/1.5</f>
        <v>78.8</v>
      </c>
      <c r="H3" s="9"/>
      <c r="I3" s="8">
        <v>78.8</v>
      </c>
      <c r="J3" s="6" t="s">
        <v>22</v>
      </c>
      <c r="K3" s="30" t="s">
        <v>17</v>
      </c>
    </row>
    <row r="4" spans="1:11" ht="19.5" customHeight="1">
      <c r="A4" s="6" t="s">
        <v>1816</v>
      </c>
      <c r="B4" s="6" t="s">
        <v>1820</v>
      </c>
      <c r="C4" s="6" t="s">
        <v>90</v>
      </c>
      <c r="D4" s="6" t="s">
        <v>61</v>
      </c>
      <c r="E4" s="6" t="s">
        <v>43</v>
      </c>
      <c r="F4" s="6" t="s">
        <v>1821</v>
      </c>
      <c r="G4" s="8">
        <f t="shared" si="0"/>
        <v>69.86666666666666</v>
      </c>
      <c r="H4" s="9">
        <v>8</v>
      </c>
      <c r="I4" s="8">
        <v>77.87</v>
      </c>
      <c r="J4" s="6">
        <v>3</v>
      </c>
      <c r="K4" s="30" t="s">
        <v>17</v>
      </c>
    </row>
    <row r="5" spans="1:11" ht="19.5" customHeight="1">
      <c r="A5" s="6" t="s">
        <v>1816</v>
      </c>
      <c r="B5" s="6" t="s">
        <v>1822</v>
      </c>
      <c r="C5" s="6" t="s">
        <v>13</v>
      </c>
      <c r="D5" s="6" t="s">
        <v>391</v>
      </c>
      <c r="E5" s="6" t="s">
        <v>15</v>
      </c>
      <c r="F5" s="6" t="s">
        <v>1823</v>
      </c>
      <c r="G5" s="8">
        <f t="shared" si="0"/>
        <v>72.86666666666666</v>
      </c>
      <c r="H5" s="9"/>
      <c r="I5" s="8">
        <v>72.86666666666666</v>
      </c>
      <c r="J5" s="6">
        <v>4</v>
      </c>
      <c r="K5" s="30" t="s">
        <v>17</v>
      </c>
    </row>
    <row r="6" spans="1:11" ht="19.5" customHeight="1">
      <c r="A6" s="6" t="s">
        <v>1816</v>
      </c>
      <c r="B6" s="6" t="s">
        <v>1824</v>
      </c>
      <c r="C6" s="6" t="s">
        <v>90</v>
      </c>
      <c r="D6" s="6" t="s">
        <v>112</v>
      </c>
      <c r="E6" s="6" t="s">
        <v>525</v>
      </c>
      <c r="F6" s="6" t="s">
        <v>1399</v>
      </c>
      <c r="G6" s="8">
        <f t="shared" si="0"/>
        <v>70.13333333333334</v>
      </c>
      <c r="H6" s="9"/>
      <c r="I6" s="8">
        <v>70.13333333333334</v>
      </c>
      <c r="J6" s="6">
        <v>5</v>
      </c>
      <c r="K6" s="30" t="s">
        <v>17</v>
      </c>
    </row>
    <row r="7" spans="1:11" ht="19.5" customHeight="1">
      <c r="A7" s="6" t="s">
        <v>1816</v>
      </c>
      <c r="B7" s="6" t="s">
        <v>1825</v>
      </c>
      <c r="C7" s="6" t="s">
        <v>90</v>
      </c>
      <c r="D7" s="6" t="s">
        <v>439</v>
      </c>
      <c r="E7" s="6" t="s">
        <v>20</v>
      </c>
      <c r="F7" s="6" t="s">
        <v>1826</v>
      </c>
      <c r="G7" s="8">
        <f t="shared" si="0"/>
        <v>69.13333333333334</v>
      </c>
      <c r="H7" s="9"/>
      <c r="I7" s="8">
        <v>69.13333333333334</v>
      </c>
      <c r="J7" s="6" t="s">
        <v>40</v>
      </c>
      <c r="K7" s="30" t="s">
        <v>17</v>
      </c>
    </row>
    <row r="8" spans="1:11" ht="19.5" customHeight="1">
      <c r="A8" s="6" t="s">
        <v>1816</v>
      </c>
      <c r="B8" s="6" t="s">
        <v>1827</v>
      </c>
      <c r="C8" s="6" t="s">
        <v>90</v>
      </c>
      <c r="D8" s="6" t="s">
        <v>24</v>
      </c>
      <c r="E8" s="6" t="s">
        <v>361</v>
      </c>
      <c r="F8" s="6" t="s">
        <v>340</v>
      </c>
      <c r="G8" s="8">
        <f t="shared" si="0"/>
        <v>68.60000000000001</v>
      </c>
      <c r="H8" s="9"/>
      <c r="I8" s="8">
        <v>68.60000000000001</v>
      </c>
      <c r="J8" s="6" t="s">
        <v>45</v>
      </c>
      <c r="K8" s="30" t="s">
        <v>17</v>
      </c>
    </row>
    <row r="9" spans="1:11" ht="19.5" customHeight="1">
      <c r="A9" s="6" t="s">
        <v>1816</v>
      </c>
      <c r="B9" s="6" t="s">
        <v>1828</v>
      </c>
      <c r="C9" s="6" t="s">
        <v>90</v>
      </c>
      <c r="D9" s="6" t="s">
        <v>337</v>
      </c>
      <c r="E9" s="6" t="s">
        <v>439</v>
      </c>
      <c r="F9" s="6" t="s">
        <v>731</v>
      </c>
      <c r="G9" s="8">
        <f t="shared" si="0"/>
        <v>67.13333333333334</v>
      </c>
      <c r="H9" s="9"/>
      <c r="I9" s="8">
        <v>67.13333333333334</v>
      </c>
      <c r="J9" s="6" t="s">
        <v>50</v>
      </c>
      <c r="K9" s="30" t="s">
        <v>17</v>
      </c>
    </row>
    <row r="10" spans="1:11" ht="19.5" customHeight="1">
      <c r="A10" s="6" t="s">
        <v>1816</v>
      </c>
      <c r="B10" s="6" t="s">
        <v>1829</v>
      </c>
      <c r="C10" s="6" t="s">
        <v>13</v>
      </c>
      <c r="D10" s="6" t="s">
        <v>75</v>
      </c>
      <c r="E10" s="6" t="s">
        <v>337</v>
      </c>
      <c r="F10" s="6" t="s">
        <v>48</v>
      </c>
      <c r="G10" s="8">
        <f t="shared" si="0"/>
        <v>67</v>
      </c>
      <c r="H10" s="9"/>
      <c r="I10" s="8">
        <v>67</v>
      </c>
      <c r="J10" s="6" t="s">
        <v>54</v>
      </c>
      <c r="K10" s="30" t="s">
        <v>17</v>
      </c>
    </row>
    <row r="11" spans="1:11" ht="19.5" customHeight="1">
      <c r="A11" s="6" t="s">
        <v>1816</v>
      </c>
      <c r="B11" s="6" t="s">
        <v>1830</v>
      </c>
      <c r="C11" s="6" t="s">
        <v>90</v>
      </c>
      <c r="D11" s="6" t="s">
        <v>91</v>
      </c>
      <c r="E11" s="6" t="s">
        <v>119</v>
      </c>
      <c r="F11" s="6" t="s">
        <v>92</v>
      </c>
      <c r="G11" s="8">
        <f t="shared" si="0"/>
        <v>66.8</v>
      </c>
      <c r="H11" s="9"/>
      <c r="I11" s="8">
        <v>66.8</v>
      </c>
      <c r="J11" s="6" t="s">
        <v>58</v>
      </c>
      <c r="K11" s="30" t="s">
        <v>17</v>
      </c>
    </row>
    <row r="12" spans="1:11" ht="19.5" customHeight="1">
      <c r="A12" s="6" t="s">
        <v>1816</v>
      </c>
      <c r="B12" s="6" t="s">
        <v>1831</v>
      </c>
      <c r="C12" s="6" t="s">
        <v>90</v>
      </c>
      <c r="D12" s="6" t="s">
        <v>530</v>
      </c>
      <c r="E12" s="6" t="s">
        <v>217</v>
      </c>
      <c r="F12" s="6" t="s">
        <v>1312</v>
      </c>
      <c r="G12" s="8">
        <f t="shared" si="0"/>
        <v>65.2</v>
      </c>
      <c r="H12" s="9"/>
      <c r="I12" s="8">
        <v>65.2</v>
      </c>
      <c r="J12" s="6" t="s">
        <v>63</v>
      </c>
      <c r="K12" s="30" t="s">
        <v>17</v>
      </c>
    </row>
    <row r="13" spans="1:11" ht="19.5" customHeight="1">
      <c r="A13" s="6" t="s">
        <v>1816</v>
      </c>
      <c r="B13" s="6" t="s">
        <v>1832</v>
      </c>
      <c r="C13" s="6" t="s">
        <v>13</v>
      </c>
      <c r="D13" s="6" t="s">
        <v>86</v>
      </c>
      <c r="E13" s="6" t="s">
        <v>48</v>
      </c>
      <c r="F13" s="6" t="s">
        <v>737</v>
      </c>
      <c r="G13" s="8">
        <f t="shared" si="0"/>
        <v>64.86666666666666</v>
      </c>
      <c r="H13" s="9"/>
      <c r="I13" s="8">
        <v>64.86666666666666</v>
      </c>
      <c r="J13" s="6" t="s">
        <v>68</v>
      </c>
      <c r="K13" s="30" t="s">
        <v>17</v>
      </c>
    </row>
    <row r="14" spans="1:11" ht="19.5" customHeight="1">
      <c r="A14" s="6" t="s">
        <v>1816</v>
      </c>
      <c r="B14" s="6" t="s">
        <v>1833</v>
      </c>
      <c r="C14" s="6" t="s">
        <v>90</v>
      </c>
      <c r="D14" s="6" t="s">
        <v>48</v>
      </c>
      <c r="E14" s="6" t="s">
        <v>153</v>
      </c>
      <c r="F14" s="6" t="s">
        <v>1834</v>
      </c>
      <c r="G14" s="8">
        <f t="shared" si="0"/>
        <v>63.6</v>
      </c>
      <c r="H14" s="9"/>
      <c r="I14" s="8">
        <v>63.6</v>
      </c>
      <c r="J14" s="6" t="s">
        <v>72</v>
      </c>
      <c r="K14" s="30" t="s">
        <v>150</v>
      </c>
    </row>
    <row r="15" spans="1:11" ht="19.5" customHeight="1">
      <c r="A15" s="6" t="s">
        <v>1816</v>
      </c>
      <c r="B15" s="6" t="s">
        <v>1835</v>
      </c>
      <c r="C15" s="6" t="s">
        <v>13</v>
      </c>
      <c r="D15" s="6" t="s">
        <v>161</v>
      </c>
      <c r="E15" s="6" t="s">
        <v>244</v>
      </c>
      <c r="F15" s="6" t="s">
        <v>1836</v>
      </c>
      <c r="G15" s="8">
        <f t="shared" si="0"/>
        <v>59.86666666666667</v>
      </c>
      <c r="H15" s="9"/>
      <c r="I15" s="8">
        <v>59.86666666666667</v>
      </c>
      <c r="J15" s="6" t="s">
        <v>246</v>
      </c>
      <c r="K15" s="30" t="s">
        <v>150</v>
      </c>
    </row>
    <row r="16" spans="1:11" ht="19.5" customHeight="1">
      <c r="A16" s="6" t="s">
        <v>1816</v>
      </c>
      <c r="B16" s="6" t="s">
        <v>1837</v>
      </c>
      <c r="C16" s="6" t="s">
        <v>13</v>
      </c>
      <c r="D16" s="6" t="s">
        <v>126</v>
      </c>
      <c r="E16" s="6" t="s">
        <v>65</v>
      </c>
      <c r="F16" s="6" t="s">
        <v>240</v>
      </c>
      <c r="G16" s="8">
        <f t="shared" si="0"/>
        <v>59.666666666666664</v>
      </c>
      <c r="H16" s="25"/>
      <c r="I16" s="8">
        <v>59.666666666666664</v>
      </c>
      <c r="J16" s="6" t="s">
        <v>77</v>
      </c>
      <c r="K16" s="30" t="s">
        <v>150</v>
      </c>
    </row>
    <row r="17" spans="1:11" ht="19.5" customHeight="1">
      <c r="A17" s="6" t="s">
        <v>1816</v>
      </c>
      <c r="B17" s="6" t="s">
        <v>1838</v>
      </c>
      <c r="C17" s="6" t="s">
        <v>90</v>
      </c>
      <c r="D17" s="6" t="s">
        <v>241</v>
      </c>
      <c r="E17" s="6" t="s">
        <v>119</v>
      </c>
      <c r="F17" s="6" t="s">
        <v>384</v>
      </c>
      <c r="G17" s="8">
        <f t="shared" si="0"/>
        <v>59.333333333333336</v>
      </c>
      <c r="H17" s="25"/>
      <c r="I17" s="8">
        <v>59.333333333333336</v>
      </c>
      <c r="J17" s="6" t="s">
        <v>80</v>
      </c>
      <c r="K17" s="30" t="s">
        <v>150</v>
      </c>
    </row>
    <row r="18" spans="1:11" ht="19.5" customHeight="1">
      <c r="A18" s="6" t="s">
        <v>1816</v>
      </c>
      <c r="B18" s="6" t="s">
        <v>1839</v>
      </c>
      <c r="C18" s="6" t="s">
        <v>90</v>
      </c>
      <c r="D18" s="6" t="s">
        <v>161</v>
      </c>
      <c r="E18" s="6" t="s">
        <v>218</v>
      </c>
      <c r="F18" s="6" t="s">
        <v>380</v>
      </c>
      <c r="G18" s="8">
        <f t="shared" si="0"/>
        <v>58.666666666666664</v>
      </c>
      <c r="H18" s="25"/>
      <c r="I18" s="8">
        <v>58.666666666666664</v>
      </c>
      <c r="J18" s="6" t="s">
        <v>84</v>
      </c>
      <c r="K18" s="30" t="s">
        <v>150</v>
      </c>
    </row>
    <row r="19" spans="1:11" ht="19.5" customHeight="1">
      <c r="A19" s="6" t="s">
        <v>1816</v>
      </c>
      <c r="B19" s="6" t="s">
        <v>1840</v>
      </c>
      <c r="C19" s="6" t="s">
        <v>90</v>
      </c>
      <c r="D19" s="6" t="s">
        <v>277</v>
      </c>
      <c r="E19" s="6" t="s">
        <v>52</v>
      </c>
      <c r="F19" s="6" t="s">
        <v>1504</v>
      </c>
      <c r="G19" s="8">
        <f t="shared" si="0"/>
        <v>56.73333333333333</v>
      </c>
      <c r="H19" s="25"/>
      <c r="I19" s="8">
        <v>56.73333333333333</v>
      </c>
      <c r="J19" s="6" t="s">
        <v>88</v>
      </c>
      <c r="K19" s="30" t="s">
        <v>150</v>
      </c>
    </row>
    <row r="20" spans="1:11" ht="19.5" customHeight="1">
      <c r="A20" s="6" t="s">
        <v>1816</v>
      </c>
      <c r="B20" s="6" t="s">
        <v>1841</v>
      </c>
      <c r="C20" s="6" t="s">
        <v>90</v>
      </c>
      <c r="D20" s="6" t="s">
        <v>444</v>
      </c>
      <c r="E20" s="6" t="s">
        <v>153</v>
      </c>
      <c r="F20" s="6" t="s">
        <v>1842</v>
      </c>
      <c r="G20" s="8">
        <f t="shared" si="0"/>
        <v>55.6</v>
      </c>
      <c r="H20" s="25"/>
      <c r="I20" s="8">
        <v>55.6</v>
      </c>
      <c r="J20" s="6" t="s">
        <v>93</v>
      </c>
      <c r="K20" s="30" t="s">
        <v>150</v>
      </c>
    </row>
    <row r="21" spans="1:11" ht="19.5" customHeight="1">
      <c r="A21" s="6" t="s">
        <v>1816</v>
      </c>
      <c r="B21" s="26" t="s">
        <v>1843</v>
      </c>
      <c r="C21" s="26" t="s">
        <v>90</v>
      </c>
      <c r="D21" s="26" t="s">
        <v>268</v>
      </c>
      <c r="E21" s="26" t="s">
        <v>114</v>
      </c>
      <c r="F21" s="26" t="s">
        <v>1694</v>
      </c>
      <c r="G21" s="8">
        <f t="shared" si="0"/>
        <v>52.93333333333334</v>
      </c>
      <c r="H21" s="27"/>
      <c r="I21" s="31">
        <v>52.93333333333334</v>
      </c>
      <c r="J21" s="26" t="s">
        <v>96</v>
      </c>
      <c r="K21" s="30" t="s">
        <v>150</v>
      </c>
    </row>
    <row r="22" spans="1:11" ht="19.5" customHeight="1">
      <c r="A22" s="6" t="s">
        <v>1816</v>
      </c>
      <c r="B22" s="26" t="s">
        <v>1844</v>
      </c>
      <c r="C22" s="26" t="s">
        <v>90</v>
      </c>
      <c r="D22" s="26" t="s">
        <v>86</v>
      </c>
      <c r="E22" s="26" t="s">
        <v>444</v>
      </c>
      <c r="F22" s="26" t="s">
        <v>763</v>
      </c>
      <c r="G22" s="8">
        <f t="shared" si="0"/>
        <v>52.86666666666667</v>
      </c>
      <c r="H22" s="27"/>
      <c r="I22" s="31">
        <v>52.86666666666667</v>
      </c>
      <c r="J22" s="26" t="s">
        <v>100</v>
      </c>
      <c r="K22" s="30" t="s">
        <v>150</v>
      </c>
    </row>
    <row r="23" spans="1:11" ht="19.5" customHeight="1">
      <c r="A23" s="6" t="s">
        <v>1816</v>
      </c>
      <c r="B23" s="26" t="s">
        <v>1845</v>
      </c>
      <c r="C23" s="26" t="s">
        <v>90</v>
      </c>
      <c r="D23" s="26" t="s">
        <v>37</v>
      </c>
      <c r="E23" s="26" t="s">
        <v>448</v>
      </c>
      <c r="F23" s="26" t="s">
        <v>1846</v>
      </c>
      <c r="G23" s="8">
        <f t="shared" si="0"/>
        <v>52.199999999999996</v>
      </c>
      <c r="H23" s="27"/>
      <c r="I23" s="31">
        <v>52.2</v>
      </c>
      <c r="J23" s="26" t="s">
        <v>104</v>
      </c>
      <c r="K23" s="30" t="s">
        <v>150</v>
      </c>
    </row>
    <row r="24" spans="1:11" ht="19.5" customHeight="1">
      <c r="A24" s="6" t="s">
        <v>1816</v>
      </c>
      <c r="B24" s="26" t="s">
        <v>1847</v>
      </c>
      <c r="C24" s="26" t="s">
        <v>90</v>
      </c>
      <c r="D24" s="26" t="s">
        <v>440</v>
      </c>
      <c r="E24" s="26" t="s">
        <v>112</v>
      </c>
      <c r="F24" s="26" t="s">
        <v>951</v>
      </c>
      <c r="G24" s="8">
        <f t="shared" si="0"/>
        <v>50.26666666666667</v>
      </c>
      <c r="H24" s="27"/>
      <c r="I24" s="31">
        <v>50.26666666666667</v>
      </c>
      <c r="J24" s="26" t="s">
        <v>108</v>
      </c>
      <c r="K24" s="30" t="s">
        <v>150</v>
      </c>
    </row>
    <row r="25" spans="1:11" ht="19.5" customHeight="1">
      <c r="A25" s="6" t="s">
        <v>1816</v>
      </c>
      <c r="B25" s="26" t="s">
        <v>1848</v>
      </c>
      <c r="C25" s="26" t="s">
        <v>13</v>
      </c>
      <c r="D25" s="26" t="s">
        <v>190</v>
      </c>
      <c r="E25" s="26" t="s">
        <v>175</v>
      </c>
      <c r="F25" s="26" t="s">
        <v>1849</v>
      </c>
      <c r="G25" s="8">
        <f t="shared" si="0"/>
        <v>47.26666666666667</v>
      </c>
      <c r="H25" s="27"/>
      <c r="I25" s="31">
        <v>47.26666666666667</v>
      </c>
      <c r="J25" s="26" t="s">
        <v>270</v>
      </c>
      <c r="K25" s="30" t="s">
        <v>150</v>
      </c>
    </row>
    <row r="26" spans="1:11" ht="19.5" customHeight="1">
      <c r="A26" s="6" t="s">
        <v>1816</v>
      </c>
      <c r="B26" s="26" t="s">
        <v>1850</v>
      </c>
      <c r="C26" s="26" t="s">
        <v>90</v>
      </c>
      <c r="D26" s="26" t="s">
        <v>499</v>
      </c>
      <c r="E26" s="26" t="s">
        <v>440</v>
      </c>
      <c r="F26" s="26" t="s">
        <v>1851</v>
      </c>
      <c r="G26" s="8">
        <f t="shared" si="0"/>
        <v>39.199999999999996</v>
      </c>
      <c r="H26" s="27"/>
      <c r="I26" s="31">
        <v>39.199999999999996</v>
      </c>
      <c r="J26" s="26" t="s">
        <v>275</v>
      </c>
      <c r="K26" s="30" t="s">
        <v>150</v>
      </c>
    </row>
    <row r="27" spans="1:11" ht="19.5" customHeight="1">
      <c r="A27" s="6" t="s">
        <v>1816</v>
      </c>
      <c r="B27" s="26" t="s">
        <v>1852</v>
      </c>
      <c r="C27" s="26" t="s">
        <v>13</v>
      </c>
      <c r="D27" s="26" t="s">
        <v>305</v>
      </c>
      <c r="E27" s="26" t="s">
        <v>192</v>
      </c>
      <c r="F27" s="26" t="s">
        <v>587</v>
      </c>
      <c r="G27" s="8">
        <f t="shared" si="0"/>
        <v>37.86666666666667</v>
      </c>
      <c r="H27" s="27"/>
      <c r="I27" s="31">
        <v>37.86666666666667</v>
      </c>
      <c r="J27" s="26" t="s">
        <v>116</v>
      </c>
      <c r="K27" s="30" t="s">
        <v>150</v>
      </c>
    </row>
    <row r="28" spans="1:11" ht="19.5" customHeight="1">
      <c r="A28" s="6" t="s">
        <v>1816</v>
      </c>
      <c r="B28" s="26" t="s">
        <v>1853</v>
      </c>
      <c r="C28" s="26" t="s">
        <v>90</v>
      </c>
      <c r="D28" s="26" t="s">
        <v>1178</v>
      </c>
      <c r="E28" s="26" t="s">
        <v>639</v>
      </c>
      <c r="F28" s="26" t="s">
        <v>306</v>
      </c>
      <c r="G28" s="8">
        <f t="shared" si="0"/>
        <v>32.333333333333336</v>
      </c>
      <c r="H28" s="27"/>
      <c r="I28" s="31">
        <v>32.333333333333336</v>
      </c>
      <c r="J28" s="26" t="s">
        <v>121</v>
      </c>
      <c r="K28" s="30" t="s">
        <v>150</v>
      </c>
    </row>
    <row r="29" spans="1:11" ht="19.5" customHeight="1">
      <c r="A29" s="6" t="s">
        <v>1816</v>
      </c>
      <c r="B29" s="26" t="s">
        <v>1854</v>
      </c>
      <c r="C29" s="26" t="s">
        <v>13</v>
      </c>
      <c r="D29" s="26" t="s">
        <v>851</v>
      </c>
      <c r="E29" s="26" t="s">
        <v>195</v>
      </c>
      <c r="F29" s="26" t="s">
        <v>1855</v>
      </c>
      <c r="G29" s="8">
        <f t="shared" si="0"/>
        <v>8.133333333333333</v>
      </c>
      <c r="H29" s="27"/>
      <c r="I29" s="31">
        <v>8.133333333333333</v>
      </c>
      <c r="J29" s="26" t="s">
        <v>124</v>
      </c>
      <c r="K29" s="30" t="s">
        <v>150</v>
      </c>
    </row>
    <row r="30" spans="1:11" ht="19.5" customHeight="1">
      <c r="A30" s="6" t="s">
        <v>1816</v>
      </c>
      <c r="B30" s="26" t="s">
        <v>1856</v>
      </c>
      <c r="C30" s="26" t="s">
        <v>13</v>
      </c>
      <c r="D30" s="26" t="s">
        <v>195</v>
      </c>
      <c r="E30" s="26" t="s">
        <v>195</v>
      </c>
      <c r="F30" s="26" t="s">
        <v>195</v>
      </c>
      <c r="G30" s="8">
        <f t="shared" si="0"/>
        <v>0</v>
      </c>
      <c r="H30" s="27"/>
      <c r="I30" s="31">
        <v>0</v>
      </c>
      <c r="J30" s="26" t="s">
        <v>196</v>
      </c>
      <c r="K30" s="30" t="s">
        <v>150</v>
      </c>
    </row>
    <row r="31" spans="1:11" ht="19.5" customHeight="1">
      <c r="A31" s="6" t="s">
        <v>1816</v>
      </c>
      <c r="B31" s="26" t="s">
        <v>1857</v>
      </c>
      <c r="C31" s="26" t="s">
        <v>90</v>
      </c>
      <c r="D31" s="26" t="s">
        <v>195</v>
      </c>
      <c r="E31" s="26" t="s">
        <v>195</v>
      </c>
      <c r="F31" s="26" t="s">
        <v>195</v>
      </c>
      <c r="G31" s="8">
        <f t="shared" si="0"/>
        <v>0</v>
      </c>
      <c r="H31" s="27"/>
      <c r="I31" s="31">
        <v>0</v>
      </c>
      <c r="J31" s="26" t="s">
        <v>196</v>
      </c>
      <c r="K31" s="30" t="s">
        <v>150</v>
      </c>
    </row>
    <row r="32" spans="1:11" ht="19.5" customHeight="1">
      <c r="A32" s="6" t="s">
        <v>1816</v>
      </c>
      <c r="B32" s="26" t="s">
        <v>1858</v>
      </c>
      <c r="C32" s="26" t="s">
        <v>90</v>
      </c>
      <c r="D32" s="26" t="s">
        <v>195</v>
      </c>
      <c r="E32" s="26" t="s">
        <v>195</v>
      </c>
      <c r="F32" s="26" t="s">
        <v>195</v>
      </c>
      <c r="G32" s="8">
        <f t="shared" si="0"/>
        <v>0</v>
      </c>
      <c r="H32" s="27"/>
      <c r="I32" s="31">
        <v>0</v>
      </c>
      <c r="J32" s="26" t="s">
        <v>196</v>
      </c>
      <c r="K32" s="30" t="s">
        <v>150</v>
      </c>
    </row>
    <row r="33" spans="1:11" ht="19.5" customHeight="1">
      <c r="A33" s="6" t="s">
        <v>1816</v>
      </c>
      <c r="B33" s="26" t="s">
        <v>1859</v>
      </c>
      <c r="C33" s="26" t="s">
        <v>90</v>
      </c>
      <c r="D33" s="26" t="s">
        <v>195</v>
      </c>
      <c r="E33" s="26" t="s">
        <v>195</v>
      </c>
      <c r="F33" s="26" t="s">
        <v>195</v>
      </c>
      <c r="G33" s="8">
        <f t="shared" si="0"/>
        <v>0</v>
      </c>
      <c r="H33" s="27"/>
      <c r="I33" s="31">
        <v>0</v>
      </c>
      <c r="J33" s="26" t="s">
        <v>196</v>
      </c>
      <c r="K33" s="30" t="s">
        <v>150</v>
      </c>
    </row>
    <row r="34" spans="1:11" ht="19.5" customHeight="1">
      <c r="A34" s="6" t="s">
        <v>1816</v>
      </c>
      <c r="B34" s="26" t="s">
        <v>1860</v>
      </c>
      <c r="C34" s="26" t="s">
        <v>90</v>
      </c>
      <c r="D34" s="26" t="s">
        <v>195</v>
      </c>
      <c r="E34" s="26" t="s">
        <v>195</v>
      </c>
      <c r="F34" s="26" t="s">
        <v>195</v>
      </c>
      <c r="G34" s="8">
        <f t="shared" si="0"/>
        <v>0</v>
      </c>
      <c r="H34" s="27"/>
      <c r="I34" s="31">
        <v>0</v>
      </c>
      <c r="J34" s="26" t="s">
        <v>196</v>
      </c>
      <c r="K34" s="30" t="s">
        <v>150</v>
      </c>
    </row>
    <row r="35" spans="1:11" ht="19.5" customHeight="1">
      <c r="A35" s="6" t="s">
        <v>1816</v>
      </c>
      <c r="B35" s="26" t="s">
        <v>1861</v>
      </c>
      <c r="C35" s="26" t="s">
        <v>90</v>
      </c>
      <c r="D35" s="26" t="s">
        <v>195</v>
      </c>
      <c r="E35" s="26" t="s">
        <v>195</v>
      </c>
      <c r="F35" s="26" t="s">
        <v>195</v>
      </c>
      <c r="G35" s="8">
        <f aca="true" t="shared" si="1" ref="G35:G54">F35/1.5</f>
        <v>0</v>
      </c>
      <c r="H35" s="27"/>
      <c r="I35" s="31">
        <v>0</v>
      </c>
      <c r="J35" s="26" t="s">
        <v>196</v>
      </c>
      <c r="K35" s="30" t="s">
        <v>150</v>
      </c>
    </row>
    <row r="36" spans="1:11" ht="19.5" customHeight="1">
      <c r="A36" s="6" t="s">
        <v>1816</v>
      </c>
      <c r="B36" s="26" t="s">
        <v>1862</v>
      </c>
      <c r="C36" s="26" t="s">
        <v>90</v>
      </c>
      <c r="D36" s="26" t="s">
        <v>195</v>
      </c>
      <c r="E36" s="26" t="s">
        <v>195</v>
      </c>
      <c r="F36" s="26" t="s">
        <v>195</v>
      </c>
      <c r="G36" s="8">
        <f t="shared" si="1"/>
        <v>0</v>
      </c>
      <c r="H36" s="27"/>
      <c r="I36" s="31">
        <v>0</v>
      </c>
      <c r="J36" s="26" t="s">
        <v>196</v>
      </c>
      <c r="K36" s="30" t="s">
        <v>150</v>
      </c>
    </row>
    <row r="37" spans="1:11" ht="19.5" customHeight="1">
      <c r="A37" s="6" t="s">
        <v>1816</v>
      </c>
      <c r="B37" s="26" t="s">
        <v>1863</v>
      </c>
      <c r="C37" s="26" t="s">
        <v>13</v>
      </c>
      <c r="D37" s="26" t="s">
        <v>195</v>
      </c>
      <c r="E37" s="26" t="s">
        <v>195</v>
      </c>
      <c r="F37" s="26" t="s">
        <v>195</v>
      </c>
      <c r="G37" s="8">
        <f t="shared" si="1"/>
        <v>0</v>
      </c>
      <c r="H37" s="27"/>
      <c r="I37" s="31">
        <v>0</v>
      </c>
      <c r="J37" s="26" t="s">
        <v>196</v>
      </c>
      <c r="K37" s="30" t="s">
        <v>150</v>
      </c>
    </row>
    <row r="38" spans="1:11" ht="19.5" customHeight="1">
      <c r="A38" s="6" t="s">
        <v>1816</v>
      </c>
      <c r="B38" s="26" t="s">
        <v>1864</v>
      </c>
      <c r="C38" s="26" t="s">
        <v>13</v>
      </c>
      <c r="D38" s="26" t="s">
        <v>195</v>
      </c>
      <c r="E38" s="26" t="s">
        <v>195</v>
      </c>
      <c r="F38" s="26" t="s">
        <v>195</v>
      </c>
      <c r="G38" s="8">
        <f t="shared" si="1"/>
        <v>0</v>
      </c>
      <c r="H38" s="27"/>
      <c r="I38" s="31">
        <v>0</v>
      </c>
      <c r="J38" s="26" t="s">
        <v>196</v>
      </c>
      <c r="K38" s="30" t="s">
        <v>150</v>
      </c>
    </row>
    <row r="39" spans="1:11" ht="19.5" customHeight="1">
      <c r="A39" s="6" t="s">
        <v>1816</v>
      </c>
      <c r="B39" s="26" t="s">
        <v>1865</v>
      </c>
      <c r="C39" s="26" t="s">
        <v>90</v>
      </c>
      <c r="D39" s="26" t="s">
        <v>195</v>
      </c>
      <c r="E39" s="26" t="s">
        <v>195</v>
      </c>
      <c r="F39" s="26" t="s">
        <v>195</v>
      </c>
      <c r="G39" s="8">
        <f t="shared" si="1"/>
        <v>0</v>
      </c>
      <c r="H39" s="27"/>
      <c r="I39" s="31">
        <v>0</v>
      </c>
      <c r="J39" s="26" t="s">
        <v>196</v>
      </c>
      <c r="K39" s="30" t="s">
        <v>150</v>
      </c>
    </row>
    <row r="40" spans="1:11" ht="19.5" customHeight="1">
      <c r="A40" s="6" t="s">
        <v>1816</v>
      </c>
      <c r="B40" s="26" t="s">
        <v>1866</v>
      </c>
      <c r="C40" s="26" t="s">
        <v>90</v>
      </c>
      <c r="D40" s="26" t="s">
        <v>195</v>
      </c>
      <c r="E40" s="26" t="s">
        <v>195</v>
      </c>
      <c r="F40" s="26" t="s">
        <v>195</v>
      </c>
      <c r="G40" s="8">
        <f t="shared" si="1"/>
        <v>0</v>
      </c>
      <c r="H40" s="27"/>
      <c r="I40" s="31">
        <v>0</v>
      </c>
      <c r="J40" s="26" t="s">
        <v>196</v>
      </c>
      <c r="K40" s="30" t="s">
        <v>150</v>
      </c>
    </row>
    <row r="41" spans="1:11" ht="19.5" customHeight="1">
      <c r="A41" s="6" t="s">
        <v>1816</v>
      </c>
      <c r="B41" s="26" t="s">
        <v>1867</v>
      </c>
      <c r="C41" s="26" t="s">
        <v>90</v>
      </c>
      <c r="D41" s="26" t="s">
        <v>195</v>
      </c>
      <c r="E41" s="26" t="s">
        <v>195</v>
      </c>
      <c r="F41" s="26" t="s">
        <v>195</v>
      </c>
      <c r="G41" s="8">
        <f t="shared" si="1"/>
        <v>0</v>
      </c>
      <c r="H41" s="27"/>
      <c r="I41" s="31">
        <v>0</v>
      </c>
      <c r="J41" s="26" t="s">
        <v>196</v>
      </c>
      <c r="K41" s="30" t="s">
        <v>150</v>
      </c>
    </row>
    <row r="42" spans="1:11" ht="19.5" customHeight="1">
      <c r="A42" s="6" t="s">
        <v>1816</v>
      </c>
      <c r="B42" s="26" t="s">
        <v>1868</v>
      </c>
      <c r="C42" s="26" t="s">
        <v>13</v>
      </c>
      <c r="D42" s="26" t="s">
        <v>195</v>
      </c>
      <c r="E42" s="26" t="s">
        <v>195</v>
      </c>
      <c r="F42" s="26" t="s">
        <v>195</v>
      </c>
      <c r="G42" s="8">
        <f t="shared" si="1"/>
        <v>0</v>
      </c>
      <c r="H42" s="27"/>
      <c r="I42" s="31">
        <v>0</v>
      </c>
      <c r="J42" s="26" t="s">
        <v>196</v>
      </c>
      <c r="K42" s="30" t="s">
        <v>150</v>
      </c>
    </row>
    <row r="43" spans="1:11" ht="19.5" customHeight="1">
      <c r="A43" s="6" t="s">
        <v>1816</v>
      </c>
      <c r="B43" s="26" t="s">
        <v>1869</v>
      </c>
      <c r="C43" s="26" t="s">
        <v>90</v>
      </c>
      <c r="D43" s="26" t="s">
        <v>195</v>
      </c>
      <c r="E43" s="26" t="s">
        <v>195</v>
      </c>
      <c r="F43" s="26" t="s">
        <v>195</v>
      </c>
      <c r="G43" s="8">
        <f t="shared" si="1"/>
        <v>0</v>
      </c>
      <c r="H43" s="27"/>
      <c r="I43" s="31">
        <v>0</v>
      </c>
      <c r="J43" s="26" t="s">
        <v>196</v>
      </c>
      <c r="K43" s="30" t="s">
        <v>150</v>
      </c>
    </row>
    <row r="44" spans="1:11" ht="19.5" customHeight="1">
      <c r="A44" s="6" t="s">
        <v>1816</v>
      </c>
      <c r="B44" s="26" t="s">
        <v>1870</v>
      </c>
      <c r="C44" s="26" t="s">
        <v>90</v>
      </c>
      <c r="D44" s="26" t="s">
        <v>195</v>
      </c>
      <c r="E44" s="26" t="s">
        <v>195</v>
      </c>
      <c r="F44" s="26" t="s">
        <v>195</v>
      </c>
      <c r="G44" s="8">
        <f t="shared" si="1"/>
        <v>0</v>
      </c>
      <c r="H44" s="27"/>
      <c r="I44" s="31">
        <v>0</v>
      </c>
      <c r="J44" s="26" t="s">
        <v>196</v>
      </c>
      <c r="K44" s="30" t="s">
        <v>150</v>
      </c>
    </row>
    <row r="45" spans="1:11" ht="19.5" customHeight="1">
      <c r="A45" s="6" t="s">
        <v>1816</v>
      </c>
      <c r="B45" s="26" t="s">
        <v>1871</v>
      </c>
      <c r="C45" s="26" t="s">
        <v>90</v>
      </c>
      <c r="D45" s="26" t="s">
        <v>195</v>
      </c>
      <c r="E45" s="26" t="s">
        <v>195</v>
      </c>
      <c r="F45" s="26" t="s">
        <v>195</v>
      </c>
      <c r="G45" s="8">
        <f t="shared" si="1"/>
        <v>0</v>
      </c>
      <c r="H45" s="27"/>
      <c r="I45" s="31">
        <v>0</v>
      </c>
      <c r="J45" s="26" t="s">
        <v>196</v>
      </c>
      <c r="K45" s="30" t="s">
        <v>150</v>
      </c>
    </row>
    <row r="46" spans="1:11" ht="19.5" customHeight="1">
      <c r="A46" s="6" t="s">
        <v>1816</v>
      </c>
      <c r="B46" s="26" t="s">
        <v>1872</v>
      </c>
      <c r="C46" s="26" t="s">
        <v>90</v>
      </c>
      <c r="D46" s="26" t="s">
        <v>195</v>
      </c>
      <c r="E46" s="26" t="s">
        <v>195</v>
      </c>
      <c r="F46" s="26" t="s">
        <v>195</v>
      </c>
      <c r="G46" s="8">
        <f t="shared" si="1"/>
        <v>0</v>
      </c>
      <c r="H46" s="27"/>
      <c r="I46" s="31">
        <v>0</v>
      </c>
      <c r="J46" s="26" t="s">
        <v>196</v>
      </c>
      <c r="K46" s="30" t="s">
        <v>150</v>
      </c>
    </row>
    <row r="47" spans="1:11" ht="19.5" customHeight="1">
      <c r="A47" s="6" t="s">
        <v>1816</v>
      </c>
      <c r="B47" s="26" t="s">
        <v>1873</v>
      </c>
      <c r="C47" s="26" t="s">
        <v>13</v>
      </c>
      <c r="D47" s="26" t="s">
        <v>195</v>
      </c>
      <c r="E47" s="26" t="s">
        <v>195</v>
      </c>
      <c r="F47" s="26" t="s">
        <v>195</v>
      </c>
      <c r="G47" s="8">
        <f t="shared" si="1"/>
        <v>0</v>
      </c>
      <c r="H47" s="27"/>
      <c r="I47" s="31">
        <v>0</v>
      </c>
      <c r="J47" s="26" t="s">
        <v>196</v>
      </c>
      <c r="K47" s="30" t="s">
        <v>150</v>
      </c>
    </row>
    <row r="48" spans="1:11" ht="19.5" customHeight="1">
      <c r="A48" s="6" t="s">
        <v>1816</v>
      </c>
      <c r="B48" s="26" t="s">
        <v>1874</v>
      </c>
      <c r="C48" s="26" t="s">
        <v>13</v>
      </c>
      <c r="D48" s="26" t="s">
        <v>195</v>
      </c>
      <c r="E48" s="26" t="s">
        <v>195</v>
      </c>
      <c r="F48" s="26" t="s">
        <v>195</v>
      </c>
      <c r="G48" s="8">
        <f t="shared" si="1"/>
        <v>0</v>
      </c>
      <c r="H48" s="27"/>
      <c r="I48" s="31">
        <v>0</v>
      </c>
      <c r="J48" s="26" t="s">
        <v>196</v>
      </c>
      <c r="K48" s="30" t="s">
        <v>150</v>
      </c>
    </row>
    <row r="49" spans="1:11" ht="19.5" customHeight="1">
      <c r="A49" s="6" t="s">
        <v>1816</v>
      </c>
      <c r="B49" s="26" t="s">
        <v>1875</v>
      </c>
      <c r="C49" s="26" t="s">
        <v>90</v>
      </c>
      <c r="D49" s="26" t="s">
        <v>195</v>
      </c>
      <c r="E49" s="26" t="s">
        <v>195</v>
      </c>
      <c r="F49" s="26" t="s">
        <v>195</v>
      </c>
      <c r="G49" s="8">
        <f t="shared" si="1"/>
        <v>0</v>
      </c>
      <c r="H49" s="27"/>
      <c r="I49" s="31">
        <v>0</v>
      </c>
      <c r="J49" s="26" t="s">
        <v>196</v>
      </c>
      <c r="K49" s="30" t="s">
        <v>150</v>
      </c>
    </row>
    <row r="50" spans="1:11" ht="19.5" customHeight="1">
      <c r="A50" s="6" t="s">
        <v>1816</v>
      </c>
      <c r="B50" s="26" t="s">
        <v>1876</v>
      </c>
      <c r="C50" s="26" t="s">
        <v>90</v>
      </c>
      <c r="D50" s="26" t="s">
        <v>195</v>
      </c>
      <c r="E50" s="26" t="s">
        <v>195</v>
      </c>
      <c r="F50" s="26" t="s">
        <v>195</v>
      </c>
      <c r="G50" s="8">
        <f t="shared" si="1"/>
        <v>0</v>
      </c>
      <c r="H50" s="27"/>
      <c r="I50" s="31">
        <v>0</v>
      </c>
      <c r="J50" s="26" t="s">
        <v>196</v>
      </c>
      <c r="K50" s="30" t="s">
        <v>150</v>
      </c>
    </row>
    <row r="51" spans="1:11" ht="19.5" customHeight="1">
      <c r="A51" s="6" t="s">
        <v>1816</v>
      </c>
      <c r="B51" s="26" t="s">
        <v>1877</v>
      </c>
      <c r="C51" s="26" t="s">
        <v>90</v>
      </c>
      <c r="D51" s="26" t="s">
        <v>195</v>
      </c>
      <c r="E51" s="26" t="s">
        <v>195</v>
      </c>
      <c r="F51" s="26" t="s">
        <v>195</v>
      </c>
      <c r="G51" s="8">
        <f t="shared" si="1"/>
        <v>0</v>
      </c>
      <c r="H51" s="27"/>
      <c r="I51" s="31">
        <v>0</v>
      </c>
      <c r="J51" s="26" t="s">
        <v>196</v>
      </c>
      <c r="K51" s="30" t="s">
        <v>150</v>
      </c>
    </row>
    <row r="52" spans="1:11" ht="19.5" customHeight="1">
      <c r="A52" s="6" t="s">
        <v>1816</v>
      </c>
      <c r="B52" s="26" t="s">
        <v>1878</v>
      </c>
      <c r="C52" s="26" t="s">
        <v>13</v>
      </c>
      <c r="D52" s="26" t="s">
        <v>195</v>
      </c>
      <c r="E52" s="26" t="s">
        <v>195</v>
      </c>
      <c r="F52" s="26" t="s">
        <v>195</v>
      </c>
      <c r="G52" s="8">
        <f t="shared" si="1"/>
        <v>0</v>
      </c>
      <c r="H52" s="27"/>
      <c r="I52" s="31">
        <v>0</v>
      </c>
      <c r="J52" s="26" t="s">
        <v>196</v>
      </c>
      <c r="K52" s="30" t="s">
        <v>150</v>
      </c>
    </row>
    <row r="53" spans="1:11" ht="19.5" customHeight="1">
      <c r="A53" s="6" t="s">
        <v>1816</v>
      </c>
      <c r="B53" s="26" t="s">
        <v>1879</v>
      </c>
      <c r="C53" s="26" t="s">
        <v>90</v>
      </c>
      <c r="D53" s="26" t="s">
        <v>195</v>
      </c>
      <c r="E53" s="26" t="s">
        <v>195</v>
      </c>
      <c r="F53" s="26" t="s">
        <v>195</v>
      </c>
      <c r="G53" s="8">
        <f t="shared" si="1"/>
        <v>0</v>
      </c>
      <c r="H53" s="27"/>
      <c r="I53" s="31">
        <v>0</v>
      </c>
      <c r="J53" s="26" t="s">
        <v>196</v>
      </c>
      <c r="K53" s="30" t="s">
        <v>150</v>
      </c>
    </row>
    <row r="54" spans="1:11" ht="19.5" customHeight="1">
      <c r="A54" s="6" t="s">
        <v>1816</v>
      </c>
      <c r="B54" s="26" t="s">
        <v>1880</v>
      </c>
      <c r="C54" s="26" t="s">
        <v>90</v>
      </c>
      <c r="D54" s="26" t="s">
        <v>195</v>
      </c>
      <c r="E54" s="26" t="s">
        <v>195</v>
      </c>
      <c r="F54" s="26" t="s">
        <v>195</v>
      </c>
      <c r="G54" s="8">
        <f t="shared" si="1"/>
        <v>0</v>
      </c>
      <c r="H54" s="27"/>
      <c r="I54" s="31">
        <v>0</v>
      </c>
      <c r="J54" s="26" t="s">
        <v>196</v>
      </c>
      <c r="K54" s="30" t="s">
        <v>150</v>
      </c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23.25390625" style="19" customWidth="1"/>
    <col min="2" max="2" width="12.625" style="19" customWidth="1"/>
    <col min="3" max="3" width="5.125" style="19" customWidth="1"/>
    <col min="4" max="4" width="6.25390625" style="19" customWidth="1"/>
    <col min="5" max="5" width="6.125" style="19" customWidth="1"/>
    <col min="6" max="6" width="8.875" style="19" customWidth="1"/>
    <col min="7" max="7" width="6.25390625" style="19" customWidth="1"/>
    <col min="8" max="8" width="4.875" style="19" customWidth="1"/>
    <col min="9" max="9" width="6.00390625" style="19" customWidth="1"/>
    <col min="10" max="10" width="5.00390625" style="19" customWidth="1"/>
    <col min="11" max="11" width="5.125" style="20" customWidth="1"/>
    <col min="12" max="12" width="9.00390625" style="19" customWidth="1"/>
    <col min="13" max="13" width="11.125" style="19" bestFit="1" customWidth="1"/>
    <col min="14" max="16384" width="9.00390625" style="19" customWidth="1"/>
  </cols>
  <sheetData>
    <row r="1" spans="1:11" s="18" customFormat="1" ht="45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1881</v>
      </c>
      <c r="G1" s="4" t="s">
        <v>6</v>
      </c>
      <c r="H1" s="5" t="s">
        <v>7</v>
      </c>
      <c r="I1" s="5" t="s">
        <v>8</v>
      </c>
      <c r="J1" s="13" t="s">
        <v>9</v>
      </c>
      <c r="K1" s="14" t="s">
        <v>10</v>
      </c>
    </row>
    <row r="2" spans="1:11" ht="19.5" customHeight="1">
      <c r="A2" s="6" t="s">
        <v>1882</v>
      </c>
      <c r="B2" s="6" t="s">
        <v>1883</v>
      </c>
      <c r="C2" s="6" t="s">
        <v>90</v>
      </c>
      <c r="D2" s="6" t="s">
        <v>272</v>
      </c>
      <c r="E2" s="6" t="s">
        <v>467</v>
      </c>
      <c r="F2" s="6">
        <v>61.1</v>
      </c>
      <c r="G2" s="8">
        <f>F2/1.5</f>
        <v>40.733333333333334</v>
      </c>
      <c r="H2" s="9"/>
      <c r="I2" s="8">
        <v>40.7333333333333</v>
      </c>
      <c r="J2" s="6" t="s">
        <v>16</v>
      </c>
      <c r="K2" s="21" t="s">
        <v>17</v>
      </c>
    </row>
    <row r="3" spans="1:11" ht="19.5" customHeight="1">
      <c r="A3" s="6" t="s">
        <v>1882</v>
      </c>
      <c r="B3" s="6" t="s">
        <v>1884</v>
      </c>
      <c r="C3" s="6" t="s">
        <v>90</v>
      </c>
      <c r="D3" s="6" t="s">
        <v>195</v>
      </c>
      <c r="E3" s="6" t="s">
        <v>195</v>
      </c>
      <c r="F3" s="6" t="s">
        <v>195</v>
      </c>
      <c r="G3" s="8">
        <f>F3/1.5</f>
        <v>0</v>
      </c>
      <c r="H3" s="9"/>
      <c r="I3" s="8">
        <v>0</v>
      </c>
      <c r="J3" s="6" t="s">
        <v>196</v>
      </c>
      <c r="K3" s="21" t="s">
        <v>150</v>
      </c>
    </row>
    <row r="4" spans="1:11" ht="19.5" customHeight="1">
      <c r="A4" s="6" t="s">
        <v>1882</v>
      </c>
      <c r="B4" s="6" t="s">
        <v>1885</v>
      </c>
      <c r="C4" s="6" t="s">
        <v>90</v>
      </c>
      <c r="D4" s="6" t="s">
        <v>195</v>
      </c>
      <c r="E4" s="6" t="s">
        <v>195</v>
      </c>
      <c r="F4" s="6" t="s">
        <v>195</v>
      </c>
      <c r="G4" s="8">
        <f>F4/1.5</f>
        <v>0</v>
      </c>
      <c r="H4" s="9"/>
      <c r="I4" s="8">
        <v>0</v>
      </c>
      <c r="J4" s="6" t="s">
        <v>196</v>
      </c>
      <c r="K4" s="21" t="s">
        <v>150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zoomScaleSheetLayoutView="100" workbookViewId="0" topLeftCell="A1">
      <selection activeCell="K19" sqref="K19"/>
    </sheetView>
  </sheetViews>
  <sheetFormatPr defaultColWidth="9.00390625" defaultRowHeight="14.25"/>
  <cols>
    <col min="1" max="1" width="13.62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25390625" style="77" customWidth="1"/>
    <col min="12" max="13" width="9.00390625" style="76" customWidth="1"/>
    <col min="14" max="14" width="11.125" style="76" bestFit="1" customWidth="1"/>
    <col min="15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315</v>
      </c>
      <c r="B2" s="37" t="s">
        <v>316</v>
      </c>
      <c r="C2" s="37" t="s">
        <v>13</v>
      </c>
      <c r="D2" s="37" t="s">
        <v>25</v>
      </c>
      <c r="E2" s="37" t="s">
        <v>317</v>
      </c>
      <c r="F2" s="37" t="s">
        <v>318</v>
      </c>
      <c r="G2" s="8">
        <f>F2/1.5</f>
        <v>77.60000000000001</v>
      </c>
      <c r="H2" s="9"/>
      <c r="I2" s="8">
        <v>77.60000000000001</v>
      </c>
      <c r="J2" s="37" t="s">
        <v>16</v>
      </c>
      <c r="K2" s="82" t="s">
        <v>17</v>
      </c>
    </row>
    <row r="3" spans="1:11" s="75" customFormat="1" ht="19.5" customHeight="1">
      <c r="A3" s="6" t="s">
        <v>315</v>
      </c>
      <c r="B3" s="37" t="s">
        <v>319</v>
      </c>
      <c r="C3" s="37" t="s">
        <v>13</v>
      </c>
      <c r="D3" s="37" t="s">
        <v>320</v>
      </c>
      <c r="E3" s="37" t="s">
        <v>66</v>
      </c>
      <c r="F3" s="37" t="s">
        <v>321</v>
      </c>
      <c r="G3" s="8">
        <f>F3/1.5</f>
        <v>72.60000000000001</v>
      </c>
      <c r="H3" s="9">
        <v>5</v>
      </c>
      <c r="I3" s="8">
        <v>77.6</v>
      </c>
      <c r="J3" s="37">
        <v>1</v>
      </c>
      <c r="K3" s="82" t="s">
        <v>17</v>
      </c>
    </row>
    <row r="4" spans="1:11" s="75" customFormat="1" ht="19.5" customHeight="1">
      <c r="A4" s="6" t="s">
        <v>315</v>
      </c>
      <c r="B4" s="37" t="s">
        <v>322</v>
      </c>
      <c r="C4" s="37" t="s">
        <v>13</v>
      </c>
      <c r="D4" s="37" t="s">
        <v>323</v>
      </c>
      <c r="E4" s="37" t="s">
        <v>20</v>
      </c>
      <c r="F4" s="37" t="s">
        <v>324</v>
      </c>
      <c r="G4" s="8">
        <f>F4/1.5</f>
        <v>74.2</v>
      </c>
      <c r="H4" s="9"/>
      <c r="I4" s="8">
        <v>74.2</v>
      </c>
      <c r="J4" s="37">
        <v>3</v>
      </c>
      <c r="K4" s="82" t="s">
        <v>17</v>
      </c>
    </row>
    <row r="5" spans="1:11" s="75" customFormat="1" ht="19.5" customHeight="1">
      <c r="A5" s="6" t="s">
        <v>315</v>
      </c>
      <c r="B5" s="37" t="s">
        <v>325</v>
      </c>
      <c r="C5" s="37" t="s">
        <v>13</v>
      </c>
      <c r="D5" s="37" t="s">
        <v>326</v>
      </c>
      <c r="E5" s="37" t="s">
        <v>43</v>
      </c>
      <c r="F5" s="37" t="s">
        <v>327</v>
      </c>
      <c r="G5" s="8">
        <f aca="true" t="shared" si="0" ref="G3:G34">F5/1.5</f>
        <v>72.53333333333333</v>
      </c>
      <c r="H5" s="9"/>
      <c r="I5" s="8">
        <v>72.53333333333333</v>
      </c>
      <c r="J5" s="37" t="s">
        <v>30</v>
      </c>
      <c r="K5" s="82" t="s">
        <v>17</v>
      </c>
    </row>
    <row r="6" spans="1:11" s="75" customFormat="1" ht="19.5" customHeight="1">
      <c r="A6" s="6" t="s">
        <v>315</v>
      </c>
      <c r="B6" s="37" t="s">
        <v>328</v>
      </c>
      <c r="C6" s="37" t="s">
        <v>13</v>
      </c>
      <c r="D6" s="37" t="s">
        <v>38</v>
      </c>
      <c r="E6" s="37" t="s">
        <v>28</v>
      </c>
      <c r="F6" s="37" t="s">
        <v>329</v>
      </c>
      <c r="G6" s="8">
        <f t="shared" si="0"/>
        <v>71.8</v>
      </c>
      <c r="H6" s="9"/>
      <c r="I6" s="8">
        <v>71.8</v>
      </c>
      <c r="J6" s="37" t="s">
        <v>35</v>
      </c>
      <c r="K6" s="82" t="s">
        <v>17</v>
      </c>
    </row>
    <row r="7" spans="1:11" s="75" customFormat="1" ht="19.5" customHeight="1">
      <c r="A7" s="6" t="s">
        <v>315</v>
      </c>
      <c r="B7" s="37" t="s">
        <v>330</v>
      </c>
      <c r="C7" s="37" t="s">
        <v>13</v>
      </c>
      <c r="D7" s="37" t="s">
        <v>29</v>
      </c>
      <c r="E7" s="37" t="s">
        <v>44</v>
      </c>
      <c r="F7" s="37" t="s">
        <v>331</v>
      </c>
      <c r="G7" s="8">
        <f t="shared" si="0"/>
        <v>71.06666666666666</v>
      </c>
      <c r="H7" s="9"/>
      <c r="I7" s="8">
        <v>71.06666666666666</v>
      </c>
      <c r="J7" s="37" t="s">
        <v>40</v>
      </c>
      <c r="K7" s="82" t="s">
        <v>17</v>
      </c>
    </row>
    <row r="8" spans="1:11" s="75" customFormat="1" ht="19.5" customHeight="1">
      <c r="A8" s="6" t="s">
        <v>315</v>
      </c>
      <c r="B8" s="37" t="s">
        <v>332</v>
      </c>
      <c r="C8" s="37" t="s">
        <v>13</v>
      </c>
      <c r="D8" s="37" t="s">
        <v>14</v>
      </c>
      <c r="E8" s="37" t="s">
        <v>217</v>
      </c>
      <c r="F8" s="37" t="s">
        <v>331</v>
      </c>
      <c r="G8" s="8">
        <f t="shared" si="0"/>
        <v>71.06666666666666</v>
      </c>
      <c r="H8" s="9"/>
      <c r="I8" s="8">
        <v>71.06666666666666</v>
      </c>
      <c r="J8" s="37" t="s">
        <v>40</v>
      </c>
      <c r="K8" s="82" t="s">
        <v>17</v>
      </c>
    </row>
    <row r="9" spans="1:11" s="75" customFormat="1" ht="19.5" customHeight="1">
      <c r="A9" s="6" t="s">
        <v>315</v>
      </c>
      <c r="B9" s="37" t="s">
        <v>333</v>
      </c>
      <c r="C9" s="37" t="s">
        <v>13</v>
      </c>
      <c r="D9" s="37" t="s">
        <v>20</v>
      </c>
      <c r="E9" s="37" t="s">
        <v>44</v>
      </c>
      <c r="F9" s="37" t="s">
        <v>39</v>
      </c>
      <c r="G9" s="8">
        <f t="shared" si="0"/>
        <v>70.39999999999999</v>
      </c>
      <c r="H9" s="42"/>
      <c r="I9" s="8">
        <v>70.39999999999999</v>
      </c>
      <c r="J9" s="37" t="s">
        <v>50</v>
      </c>
      <c r="K9" s="82" t="s">
        <v>17</v>
      </c>
    </row>
    <row r="10" spans="1:11" s="75" customFormat="1" ht="19.5" customHeight="1">
      <c r="A10" s="6" t="s">
        <v>315</v>
      </c>
      <c r="B10" s="37" t="s">
        <v>334</v>
      </c>
      <c r="C10" s="37" t="s">
        <v>13</v>
      </c>
      <c r="D10" s="37" t="s">
        <v>28</v>
      </c>
      <c r="E10" s="37" t="s">
        <v>14</v>
      </c>
      <c r="F10" s="37" t="s">
        <v>335</v>
      </c>
      <c r="G10" s="8">
        <f t="shared" si="0"/>
        <v>69.46666666666667</v>
      </c>
      <c r="H10" s="9"/>
      <c r="I10" s="8">
        <v>69.46666666666667</v>
      </c>
      <c r="J10" s="37" t="s">
        <v>54</v>
      </c>
      <c r="K10" s="82" t="s">
        <v>17</v>
      </c>
    </row>
    <row r="11" spans="1:11" s="75" customFormat="1" ht="19.5" customHeight="1">
      <c r="A11" s="6" t="s">
        <v>315</v>
      </c>
      <c r="B11" s="37" t="s">
        <v>336</v>
      </c>
      <c r="C11" s="37" t="s">
        <v>13</v>
      </c>
      <c r="D11" s="37" t="s">
        <v>14</v>
      </c>
      <c r="E11" s="37" t="s">
        <v>337</v>
      </c>
      <c r="F11" s="37" t="s">
        <v>338</v>
      </c>
      <c r="G11" s="8">
        <f t="shared" si="0"/>
        <v>69.26666666666667</v>
      </c>
      <c r="H11" s="42"/>
      <c r="I11" s="8">
        <v>69.26666666666667</v>
      </c>
      <c r="J11" s="37" t="s">
        <v>58</v>
      </c>
      <c r="K11" s="82" t="s">
        <v>17</v>
      </c>
    </row>
    <row r="12" spans="1:11" s="75" customFormat="1" ht="19.5" customHeight="1">
      <c r="A12" s="6" t="s">
        <v>315</v>
      </c>
      <c r="B12" s="37" t="s">
        <v>339</v>
      </c>
      <c r="C12" s="37" t="s">
        <v>13</v>
      </c>
      <c r="D12" s="37" t="s">
        <v>20</v>
      </c>
      <c r="E12" s="37" t="s">
        <v>48</v>
      </c>
      <c r="F12" s="37" t="s">
        <v>340</v>
      </c>
      <c r="G12" s="8">
        <f t="shared" si="0"/>
        <v>68.60000000000001</v>
      </c>
      <c r="H12" s="42"/>
      <c r="I12" s="8">
        <v>68.60000000000001</v>
      </c>
      <c r="J12" s="37" t="s">
        <v>63</v>
      </c>
      <c r="K12" s="82" t="s">
        <v>17</v>
      </c>
    </row>
    <row r="13" spans="1:11" s="75" customFormat="1" ht="19.5" customHeight="1">
      <c r="A13" s="6" t="s">
        <v>315</v>
      </c>
      <c r="B13" s="37" t="s">
        <v>341</v>
      </c>
      <c r="C13" s="37" t="s">
        <v>13</v>
      </c>
      <c r="D13" s="37" t="s">
        <v>42</v>
      </c>
      <c r="E13" s="37" t="s">
        <v>91</v>
      </c>
      <c r="F13" s="37" t="s">
        <v>71</v>
      </c>
      <c r="G13" s="8">
        <f t="shared" si="0"/>
        <v>68.39999999999999</v>
      </c>
      <c r="H13" s="9"/>
      <c r="I13" s="8">
        <v>68.39999999999999</v>
      </c>
      <c r="J13" s="37" t="s">
        <v>68</v>
      </c>
      <c r="K13" s="82" t="s">
        <v>17</v>
      </c>
    </row>
    <row r="14" spans="1:11" s="75" customFormat="1" ht="19.5" customHeight="1">
      <c r="A14" s="6" t="s">
        <v>315</v>
      </c>
      <c r="B14" s="37" t="s">
        <v>342</v>
      </c>
      <c r="C14" s="37" t="s">
        <v>13</v>
      </c>
      <c r="D14" s="37" t="s">
        <v>337</v>
      </c>
      <c r="E14" s="37" t="s">
        <v>28</v>
      </c>
      <c r="F14" s="37" t="s">
        <v>343</v>
      </c>
      <c r="G14" s="8">
        <f t="shared" si="0"/>
        <v>67.93333333333334</v>
      </c>
      <c r="H14" s="42"/>
      <c r="I14" s="8">
        <v>67.93333333333334</v>
      </c>
      <c r="J14" s="37" t="s">
        <v>72</v>
      </c>
      <c r="K14" s="82" t="s">
        <v>17</v>
      </c>
    </row>
    <row r="15" spans="1:11" s="75" customFormat="1" ht="19.5" customHeight="1">
      <c r="A15" s="6" t="s">
        <v>315</v>
      </c>
      <c r="B15" s="37" t="s">
        <v>344</v>
      </c>
      <c r="C15" s="37" t="s">
        <v>13</v>
      </c>
      <c r="D15" s="37" t="s">
        <v>47</v>
      </c>
      <c r="E15" s="37" t="s">
        <v>98</v>
      </c>
      <c r="F15" s="37" t="s">
        <v>345</v>
      </c>
      <c r="G15" s="8">
        <f t="shared" si="0"/>
        <v>67.8</v>
      </c>
      <c r="H15" s="9"/>
      <c r="I15" s="8">
        <v>67.8</v>
      </c>
      <c r="J15" s="37" t="s">
        <v>246</v>
      </c>
      <c r="K15" s="82" t="s">
        <v>17</v>
      </c>
    </row>
    <row r="16" spans="1:11" s="75" customFormat="1" ht="19.5" customHeight="1">
      <c r="A16" s="6" t="s">
        <v>315</v>
      </c>
      <c r="B16" s="37" t="s">
        <v>346</v>
      </c>
      <c r="C16" s="37" t="s">
        <v>13</v>
      </c>
      <c r="D16" s="37" t="s">
        <v>47</v>
      </c>
      <c r="E16" s="37" t="s">
        <v>98</v>
      </c>
      <c r="F16" s="37" t="s">
        <v>345</v>
      </c>
      <c r="G16" s="8">
        <f t="shared" si="0"/>
        <v>67.8</v>
      </c>
      <c r="H16" s="42"/>
      <c r="I16" s="8">
        <v>67.8</v>
      </c>
      <c r="J16" s="37" t="s">
        <v>246</v>
      </c>
      <c r="K16" s="82" t="s">
        <v>17</v>
      </c>
    </row>
    <row r="17" spans="1:11" s="75" customFormat="1" ht="19.5" customHeight="1">
      <c r="A17" s="6" t="s">
        <v>315</v>
      </c>
      <c r="B17" s="37" t="s">
        <v>347</v>
      </c>
      <c r="C17" s="37" t="s">
        <v>13</v>
      </c>
      <c r="D17" s="37" t="s">
        <v>66</v>
      </c>
      <c r="E17" s="37" t="s">
        <v>91</v>
      </c>
      <c r="F17" s="37" t="s">
        <v>348</v>
      </c>
      <c r="G17" s="8">
        <f t="shared" si="0"/>
        <v>67.73333333333333</v>
      </c>
      <c r="H17" s="42"/>
      <c r="I17" s="8">
        <v>67.73333333333333</v>
      </c>
      <c r="J17" s="37" t="s">
        <v>80</v>
      </c>
      <c r="K17" s="82" t="s">
        <v>17</v>
      </c>
    </row>
    <row r="18" spans="1:11" s="75" customFormat="1" ht="19.5" customHeight="1">
      <c r="A18" s="6" t="s">
        <v>315</v>
      </c>
      <c r="B18" s="37" t="s">
        <v>349</v>
      </c>
      <c r="C18" s="37" t="s">
        <v>13</v>
      </c>
      <c r="D18" s="37" t="s">
        <v>15</v>
      </c>
      <c r="E18" s="37" t="s">
        <v>138</v>
      </c>
      <c r="F18" s="37" t="s">
        <v>350</v>
      </c>
      <c r="G18" s="8">
        <f t="shared" si="0"/>
        <v>67.60000000000001</v>
      </c>
      <c r="H18" s="9"/>
      <c r="I18" s="8">
        <v>67.60000000000001</v>
      </c>
      <c r="J18" s="37" t="s">
        <v>84</v>
      </c>
      <c r="K18" s="82" t="s">
        <v>17</v>
      </c>
    </row>
    <row r="19" spans="1:14" ht="19.5" customHeight="1">
      <c r="A19" s="6" t="s">
        <v>315</v>
      </c>
      <c r="B19" s="37" t="s">
        <v>351</v>
      </c>
      <c r="C19" s="37" t="s">
        <v>13</v>
      </c>
      <c r="D19" s="37" t="s">
        <v>91</v>
      </c>
      <c r="E19" s="37" t="s">
        <v>119</v>
      </c>
      <c r="F19" s="37" t="s">
        <v>92</v>
      </c>
      <c r="G19" s="8">
        <f t="shared" si="0"/>
        <v>66.8</v>
      </c>
      <c r="H19" s="9"/>
      <c r="I19" s="8">
        <v>66.8</v>
      </c>
      <c r="J19" s="37" t="s">
        <v>88</v>
      </c>
      <c r="K19" s="82" t="s">
        <v>17</v>
      </c>
      <c r="N19" s="75"/>
    </row>
    <row r="20" spans="1:14" ht="19.5" customHeight="1">
      <c r="A20" s="6" t="s">
        <v>315</v>
      </c>
      <c r="B20" s="37" t="s">
        <v>352</v>
      </c>
      <c r="C20" s="37" t="s">
        <v>13</v>
      </c>
      <c r="D20" s="37" t="s">
        <v>29</v>
      </c>
      <c r="E20" s="37" t="s">
        <v>102</v>
      </c>
      <c r="F20" s="37" t="s">
        <v>353</v>
      </c>
      <c r="G20" s="8">
        <f t="shared" si="0"/>
        <v>66.46666666666667</v>
      </c>
      <c r="H20" s="9"/>
      <c r="I20" s="8">
        <v>66.46666666666667</v>
      </c>
      <c r="J20" s="37" t="s">
        <v>93</v>
      </c>
      <c r="K20" s="82" t="s">
        <v>150</v>
      </c>
      <c r="N20" s="75"/>
    </row>
    <row r="21" spans="1:14" ht="19.5" customHeight="1">
      <c r="A21" s="6" t="s">
        <v>315</v>
      </c>
      <c r="B21" s="37" t="s">
        <v>354</v>
      </c>
      <c r="C21" s="37" t="s">
        <v>13</v>
      </c>
      <c r="D21" s="37" t="s">
        <v>355</v>
      </c>
      <c r="E21" s="37" t="s">
        <v>218</v>
      </c>
      <c r="F21" s="37" t="s">
        <v>356</v>
      </c>
      <c r="G21" s="8">
        <f t="shared" si="0"/>
        <v>66.26666666666667</v>
      </c>
      <c r="H21" s="42"/>
      <c r="I21" s="8">
        <v>66.26666666666667</v>
      </c>
      <c r="J21" s="37" t="s">
        <v>96</v>
      </c>
      <c r="K21" s="82" t="s">
        <v>150</v>
      </c>
      <c r="N21" s="75"/>
    </row>
    <row r="22" spans="1:14" ht="19.5" customHeight="1">
      <c r="A22" s="6" t="s">
        <v>315</v>
      </c>
      <c r="B22" s="37" t="s">
        <v>357</v>
      </c>
      <c r="C22" s="37" t="s">
        <v>13</v>
      </c>
      <c r="D22" s="37" t="s">
        <v>24</v>
      </c>
      <c r="E22" s="37" t="s">
        <v>60</v>
      </c>
      <c r="F22" s="37" t="s">
        <v>91</v>
      </c>
      <c r="G22" s="8">
        <f t="shared" si="0"/>
        <v>66</v>
      </c>
      <c r="H22" s="9"/>
      <c r="I22" s="8">
        <v>66</v>
      </c>
      <c r="J22" s="37" t="s">
        <v>100</v>
      </c>
      <c r="K22" s="82" t="s">
        <v>150</v>
      </c>
      <c r="N22" s="75"/>
    </row>
    <row r="23" spans="1:14" ht="19.5" customHeight="1">
      <c r="A23" s="6" t="s">
        <v>315</v>
      </c>
      <c r="B23" s="37" t="s">
        <v>358</v>
      </c>
      <c r="C23" s="37" t="s">
        <v>13</v>
      </c>
      <c r="D23" s="37" t="s">
        <v>42</v>
      </c>
      <c r="E23" s="37" t="s">
        <v>153</v>
      </c>
      <c r="F23" s="37" t="s">
        <v>359</v>
      </c>
      <c r="G23" s="8">
        <f t="shared" si="0"/>
        <v>65.60000000000001</v>
      </c>
      <c r="H23" s="9"/>
      <c r="I23" s="8">
        <v>65.60000000000001</v>
      </c>
      <c r="J23" s="37" t="s">
        <v>104</v>
      </c>
      <c r="K23" s="82" t="s">
        <v>150</v>
      </c>
      <c r="N23" s="75"/>
    </row>
    <row r="24" spans="1:14" ht="19.5" customHeight="1">
      <c r="A24" s="6" t="s">
        <v>315</v>
      </c>
      <c r="B24" s="37" t="s">
        <v>360</v>
      </c>
      <c r="C24" s="37" t="s">
        <v>13</v>
      </c>
      <c r="D24" s="37" t="s">
        <v>110</v>
      </c>
      <c r="E24" s="37" t="s">
        <v>361</v>
      </c>
      <c r="F24" s="37" t="s">
        <v>362</v>
      </c>
      <c r="G24" s="8">
        <f t="shared" si="0"/>
        <v>65.53333333333333</v>
      </c>
      <c r="H24" s="9"/>
      <c r="I24" s="8">
        <v>65.53333333333333</v>
      </c>
      <c r="J24" s="37" t="s">
        <v>108</v>
      </c>
      <c r="K24" s="82" t="s">
        <v>150</v>
      </c>
      <c r="N24" s="75"/>
    </row>
    <row r="25" spans="1:14" ht="19.5" customHeight="1">
      <c r="A25" s="6" t="s">
        <v>315</v>
      </c>
      <c r="B25" s="37" t="s">
        <v>363</v>
      </c>
      <c r="C25" s="37" t="s">
        <v>13</v>
      </c>
      <c r="D25" s="37" t="s">
        <v>28</v>
      </c>
      <c r="E25" s="37" t="s">
        <v>143</v>
      </c>
      <c r="F25" s="37" t="s">
        <v>364</v>
      </c>
      <c r="G25" s="8">
        <f t="shared" si="0"/>
        <v>65.46666666666667</v>
      </c>
      <c r="H25" s="42"/>
      <c r="I25" s="8">
        <v>65.46666666666667</v>
      </c>
      <c r="J25" s="37" t="s">
        <v>270</v>
      </c>
      <c r="K25" s="82" t="s">
        <v>150</v>
      </c>
      <c r="N25" s="75"/>
    </row>
    <row r="26" spans="1:14" ht="19.5" customHeight="1">
      <c r="A26" s="6" t="s">
        <v>315</v>
      </c>
      <c r="B26" s="37" t="s">
        <v>365</v>
      </c>
      <c r="C26" s="37" t="s">
        <v>13</v>
      </c>
      <c r="D26" s="37" t="s">
        <v>337</v>
      </c>
      <c r="E26" s="37" t="s">
        <v>106</v>
      </c>
      <c r="F26" s="37" t="s">
        <v>70</v>
      </c>
      <c r="G26" s="8">
        <f t="shared" si="0"/>
        <v>65.33333333333333</v>
      </c>
      <c r="H26" s="9"/>
      <c r="I26" s="8">
        <v>65.33333333333333</v>
      </c>
      <c r="J26" s="37" t="s">
        <v>275</v>
      </c>
      <c r="K26" s="82" t="s">
        <v>150</v>
      </c>
      <c r="N26" s="75"/>
    </row>
    <row r="27" spans="1:14" ht="19.5" customHeight="1">
      <c r="A27" s="6" t="s">
        <v>315</v>
      </c>
      <c r="B27" s="37" t="s">
        <v>366</v>
      </c>
      <c r="C27" s="37" t="s">
        <v>13</v>
      </c>
      <c r="D27" s="37" t="s">
        <v>60</v>
      </c>
      <c r="E27" s="37" t="s">
        <v>143</v>
      </c>
      <c r="F27" s="37" t="s">
        <v>367</v>
      </c>
      <c r="G27" s="8">
        <f t="shared" si="0"/>
        <v>64.26666666666667</v>
      </c>
      <c r="H27" s="42"/>
      <c r="I27" s="8">
        <v>64.26666666666667</v>
      </c>
      <c r="J27" s="37" t="s">
        <v>116</v>
      </c>
      <c r="K27" s="82" t="s">
        <v>150</v>
      </c>
      <c r="N27" s="75"/>
    </row>
    <row r="28" spans="1:14" ht="19.5" customHeight="1">
      <c r="A28" s="6" t="s">
        <v>315</v>
      </c>
      <c r="B28" s="37" t="s">
        <v>368</v>
      </c>
      <c r="C28" s="37" t="s">
        <v>13</v>
      </c>
      <c r="D28" s="37" t="s">
        <v>52</v>
      </c>
      <c r="E28" s="37" t="s">
        <v>143</v>
      </c>
      <c r="F28" s="37" t="s">
        <v>369</v>
      </c>
      <c r="G28" s="8">
        <f t="shared" si="0"/>
        <v>64.13333333333334</v>
      </c>
      <c r="H28" s="9"/>
      <c r="I28" s="8">
        <v>64.13333333333334</v>
      </c>
      <c r="J28" s="37" t="s">
        <v>121</v>
      </c>
      <c r="K28" s="82" t="s">
        <v>150</v>
      </c>
      <c r="N28" s="75"/>
    </row>
    <row r="29" spans="1:14" ht="19.5" customHeight="1">
      <c r="A29" s="6" t="s">
        <v>315</v>
      </c>
      <c r="B29" s="37" t="s">
        <v>370</v>
      </c>
      <c r="C29" s="37" t="s">
        <v>13</v>
      </c>
      <c r="D29" s="37" t="s">
        <v>14</v>
      </c>
      <c r="E29" s="37" t="s">
        <v>240</v>
      </c>
      <c r="F29" s="37" t="s">
        <v>371</v>
      </c>
      <c r="G29" s="8">
        <f t="shared" si="0"/>
        <v>64.06666666666666</v>
      </c>
      <c r="H29" s="9"/>
      <c r="I29" s="8">
        <v>64.06666666666666</v>
      </c>
      <c r="J29" s="37" t="s">
        <v>124</v>
      </c>
      <c r="K29" s="82" t="s">
        <v>150</v>
      </c>
      <c r="N29" s="75"/>
    </row>
    <row r="30" spans="1:14" ht="19.5" customHeight="1">
      <c r="A30" s="6" t="s">
        <v>315</v>
      </c>
      <c r="B30" s="37" t="s">
        <v>372</v>
      </c>
      <c r="C30" s="37" t="s">
        <v>13</v>
      </c>
      <c r="D30" s="37" t="s">
        <v>361</v>
      </c>
      <c r="E30" s="37" t="s">
        <v>165</v>
      </c>
      <c r="F30" s="37" t="s">
        <v>143</v>
      </c>
      <c r="G30" s="8">
        <f t="shared" si="0"/>
        <v>64</v>
      </c>
      <c r="H30" s="9"/>
      <c r="I30" s="8">
        <v>64</v>
      </c>
      <c r="J30" s="37" t="s">
        <v>128</v>
      </c>
      <c r="K30" s="82" t="s">
        <v>150</v>
      </c>
      <c r="N30" s="75"/>
    </row>
    <row r="31" spans="1:14" ht="19.5" customHeight="1">
      <c r="A31" s="6" t="s">
        <v>315</v>
      </c>
      <c r="B31" s="37" t="s">
        <v>373</v>
      </c>
      <c r="C31" s="37" t="s">
        <v>13</v>
      </c>
      <c r="D31" s="37" t="s">
        <v>165</v>
      </c>
      <c r="E31" s="37" t="s">
        <v>91</v>
      </c>
      <c r="F31" s="37" t="s">
        <v>374</v>
      </c>
      <c r="G31" s="8">
        <f t="shared" si="0"/>
        <v>63.86666666666667</v>
      </c>
      <c r="H31" s="42"/>
      <c r="I31" s="8">
        <v>63.86666666666667</v>
      </c>
      <c r="J31" s="37" t="s">
        <v>132</v>
      </c>
      <c r="K31" s="82" t="s">
        <v>150</v>
      </c>
      <c r="N31" s="75"/>
    </row>
    <row r="32" spans="1:14" ht="19.5" customHeight="1">
      <c r="A32" s="6" t="s">
        <v>315</v>
      </c>
      <c r="B32" s="37" t="s">
        <v>375</v>
      </c>
      <c r="C32" s="37" t="s">
        <v>13</v>
      </c>
      <c r="D32" s="37" t="s">
        <v>70</v>
      </c>
      <c r="E32" s="37" t="s">
        <v>153</v>
      </c>
      <c r="F32" s="37" t="s">
        <v>376</v>
      </c>
      <c r="G32" s="8">
        <f t="shared" si="0"/>
        <v>62.93333333333334</v>
      </c>
      <c r="H32" s="9"/>
      <c r="I32" s="8">
        <v>62.93333333333334</v>
      </c>
      <c r="J32" s="37" t="s">
        <v>135</v>
      </c>
      <c r="K32" s="82" t="s">
        <v>150</v>
      </c>
      <c r="N32" s="75"/>
    </row>
    <row r="33" spans="1:14" ht="19.5" customHeight="1">
      <c r="A33" s="6" t="s">
        <v>315</v>
      </c>
      <c r="B33" s="37" t="s">
        <v>377</v>
      </c>
      <c r="C33" s="37" t="s">
        <v>13</v>
      </c>
      <c r="D33" s="37" t="s">
        <v>37</v>
      </c>
      <c r="E33" s="37" t="s">
        <v>102</v>
      </c>
      <c r="F33" s="37" t="s">
        <v>378</v>
      </c>
      <c r="G33" s="8">
        <f t="shared" si="0"/>
        <v>61</v>
      </c>
      <c r="H33" s="9"/>
      <c r="I33" s="8">
        <v>61</v>
      </c>
      <c r="J33" s="37" t="s">
        <v>140</v>
      </c>
      <c r="K33" s="82" t="s">
        <v>150</v>
      </c>
      <c r="N33" s="75"/>
    </row>
    <row r="34" spans="1:14" ht="19.5" customHeight="1">
      <c r="A34" s="6" t="s">
        <v>315</v>
      </c>
      <c r="B34" s="37" t="s">
        <v>379</v>
      </c>
      <c r="C34" s="37" t="s">
        <v>13</v>
      </c>
      <c r="D34" s="37" t="s">
        <v>33</v>
      </c>
      <c r="E34" s="37" t="s">
        <v>380</v>
      </c>
      <c r="F34" s="37" t="s">
        <v>381</v>
      </c>
      <c r="G34" s="8">
        <f t="shared" si="0"/>
        <v>60.4</v>
      </c>
      <c r="H34" s="9"/>
      <c r="I34" s="8">
        <v>60.4</v>
      </c>
      <c r="J34" s="37" t="s">
        <v>145</v>
      </c>
      <c r="K34" s="82" t="s">
        <v>150</v>
      </c>
      <c r="N34" s="75"/>
    </row>
    <row r="35" spans="1:14" ht="19.5" customHeight="1">
      <c r="A35" s="6" t="s">
        <v>315</v>
      </c>
      <c r="B35" s="37" t="s">
        <v>382</v>
      </c>
      <c r="C35" s="37" t="s">
        <v>13</v>
      </c>
      <c r="D35" s="37" t="s">
        <v>166</v>
      </c>
      <c r="E35" s="37" t="s">
        <v>33</v>
      </c>
      <c r="F35" s="37" t="s">
        <v>134</v>
      </c>
      <c r="G35" s="8">
        <f aca="true" t="shared" si="1" ref="G35:G66">F35/1.5</f>
        <v>59.4</v>
      </c>
      <c r="H35" s="9"/>
      <c r="I35" s="8">
        <v>59.4</v>
      </c>
      <c r="J35" s="37" t="s">
        <v>149</v>
      </c>
      <c r="K35" s="82" t="s">
        <v>150</v>
      </c>
      <c r="N35" s="75"/>
    </row>
    <row r="36" spans="1:14" ht="19.5" customHeight="1">
      <c r="A36" s="6" t="s">
        <v>315</v>
      </c>
      <c r="B36" s="37" t="s">
        <v>383</v>
      </c>
      <c r="C36" s="37" t="s">
        <v>13</v>
      </c>
      <c r="D36" s="37" t="s">
        <v>114</v>
      </c>
      <c r="E36" s="37" t="s">
        <v>165</v>
      </c>
      <c r="F36" s="37" t="s">
        <v>384</v>
      </c>
      <c r="G36" s="8">
        <f t="shared" si="1"/>
        <v>59.333333333333336</v>
      </c>
      <c r="H36" s="42"/>
      <c r="I36" s="8">
        <v>59.333333333333336</v>
      </c>
      <c r="J36" s="37" t="s">
        <v>155</v>
      </c>
      <c r="K36" s="82" t="s">
        <v>150</v>
      </c>
      <c r="N36" s="75"/>
    </row>
    <row r="37" spans="1:14" ht="19.5" customHeight="1">
      <c r="A37" s="6" t="s">
        <v>315</v>
      </c>
      <c r="B37" s="37" t="s">
        <v>385</v>
      </c>
      <c r="C37" s="37" t="s">
        <v>13</v>
      </c>
      <c r="D37" s="37" t="s">
        <v>60</v>
      </c>
      <c r="E37" s="37" t="s">
        <v>112</v>
      </c>
      <c r="F37" s="37" t="s">
        <v>386</v>
      </c>
      <c r="G37" s="8">
        <f t="shared" si="1"/>
        <v>59.06666666666666</v>
      </c>
      <c r="H37" s="42"/>
      <c r="I37" s="8">
        <v>59.06666666666666</v>
      </c>
      <c r="J37" s="37" t="s">
        <v>159</v>
      </c>
      <c r="K37" s="82" t="s">
        <v>150</v>
      </c>
      <c r="N37" s="75"/>
    </row>
    <row r="38" spans="1:14" ht="19.5" customHeight="1">
      <c r="A38" s="6" t="s">
        <v>315</v>
      </c>
      <c r="B38" s="37" t="s">
        <v>387</v>
      </c>
      <c r="C38" s="37" t="s">
        <v>13</v>
      </c>
      <c r="D38" s="37" t="s">
        <v>388</v>
      </c>
      <c r="E38" s="37" t="s">
        <v>37</v>
      </c>
      <c r="F38" s="37" t="s">
        <v>389</v>
      </c>
      <c r="G38" s="8">
        <f t="shared" si="1"/>
        <v>58.73333333333333</v>
      </c>
      <c r="H38" s="9"/>
      <c r="I38" s="8">
        <v>58.73333333333333</v>
      </c>
      <c r="J38" s="37" t="s">
        <v>163</v>
      </c>
      <c r="K38" s="82" t="s">
        <v>150</v>
      </c>
      <c r="N38" s="75"/>
    </row>
    <row r="39" spans="1:14" ht="19.5" customHeight="1">
      <c r="A39" s="6" t="s">
        <v>315</v>
      </c>
      <c r="B39" s="37" t="s">
        <v>390</v>
      </c>
      <c r="C39" s="37" t="s">
        <v>13</v>
      </c>
      <c r="D39" s="37" t="s">
        <v>391</v>
      </c>
      <c r="E39" s="37" t="s">
        <v>392</v>
      </c>
      <c r="F39" s="37" t="s">
        <v>393</v>
      </c>
      <c r="G39" s="8">
        <f t="shared" si="1"/>
        <v>58.46666666666667</v>
      </c>
      <c r="H39" s="9"/>
      <c r="I39" s="8">
        <v>58.46666666666667</v>
      </c>
      <c r="J39" s="37" t="s">
        <v>167</v>
      </c>
      <c r="K39" s="82" t="s">
        <v>150</v>
      </c>
      <c r="N39" s="75"/>
    </row>
    <row r="40" spans="1:14" ht="19.5" customHeight="1">
      <c r="A40" s="6" t="s">
        <v>315</v>
      </c>
      <c r="B40" s="37" t="s">
        <v>394</v>
      </c>
      <c r="C40" s="37" t="s">
        <v>13</v>
      </c>
      <c r="D40" s="37" t="s">
        <v>248</v>
      </c>
      <c r="E40" s="37" t="s">
        <v>244</v>
      </c>
      <c r="F40" s="37" t="s">
        <v>232</v>
      </c>
      <c r="G40" s="8">
        <f t="shared" si="1"/>
        <v>58.4</v>
      </c>
      <c r="H40" s="9"/>
      <c r="I40" s="8">
        <v>58.4</v>
      </c>
      <c r="J40" s="37" t="s">
        <v>171</v>
      </c>
      <c r="K40" s="82" t="s">
        <v>150</v>
      </c>
      <c r="N40" s="75"/>
    </row>
    <row r="41" spans="1:14" ht="19.5" customHeight="1">
      <c r="A41" s="6" t="s">
        <v>315</v>
      </c>
      <c r="B41" s="37" t="s">
        <v>395</v>
      </c>
      <c r="C41" s="37" t="s">
        <v>13</v>
      </c>
      <c r="D41" s="37" t="s">
        <v>98</v>
      </c>
      <c r="E41" s="37" t="s">
        <v>396</v>
      </c>
      <c r="F41" s="37" t="s">
        <v>144</v>
      </c>
      <c r="G41" s="8">
        <f t="shared" si="1"/>
        <v>58.26666666666667</v>
      </c>
      <c r="H41" s="9"/>
      <c r="I41" s="8">
        <v>58.26666666666667</v>
      </c>
      <c r="J41" s="37" t="s">
        <v>397</v>
      </c>
      <c r="K41" s="82" t="s">
        <v>150</v>
      </c>
      <c r="N41" s="75"/>
    </row>
    <row r="42" spans="1:14" ht="19.5" customHeight="1">
      <c r="A42" s="6" t="s">
        <v>315</v>
      </c>
      <c r="B42" s="37" t="s">
        <v>398</v>
      </c>
      <c r="C42" s="37" t="s">
        <v>13</v>
      </c>
      <c r="D42" s="37" t="s">
        <v>102</v>
      </c>
      <c r="E42" s="37" t="s">
        <v>118</v>
      </c>
      <c r="F42" s="37" t="s">
        <v>399</v>
      </c>
      <c r="G42" s="8">
        <f t="shared" si="1"/>
        <v>57.93333333333334</v>
      </c>
      <c r="H42" s="9"/>
      <c r="I42" s="8">
        <v>57.93333333333334</v>
      </c>
      <c r="J42" s="37" t="s">
        <v>177</v>
      </c>
      <c r="K42" s="82" t="s">
        <v>150</v>
      </c>
      <c r="N42" s="75"/>
    </row>
    <row r="43" spans="1:14" ht="19.5" customHeight="1">
      <c r="A43" s="6" t="s">
        <v>315</v>
      </c>
      <c r="B43" s="37" t="s">
        <v>400</v>
      </c>
      <c r="C43" s="37" t="s">
        <v>13</v>
      </c>
      <c r="D43" s="37" t="s">
        <v>112</v>
      </c>
      <c r="E43" s="37" t="s">
        <v>37</v>
      </c>
      <c r="F43" s="37" t="s">
        <v>401</v>
      </c>
      <c r="G43" s="8">
        <f t="shared" si="1"/>
        <v>57.53333333333333</v>
      </c>
      <c r="H43" s="9"/>
      <c r="I43" s="8">
        <v>57.53333333333333</v>
      </c>
      <c r="J43" s="37" t="s">
        <v>180</v>
      </c>
      <c r="K43" s="82" t="s">
        <v>150</v>
      </c>
      <c r="N43" s="75"/>
    </row>
    <row r="44" spans="1:14" ht="19.5" customHeight="1">
      <c r="A44" s="6" t="s">
        <v>315</v>
      </c>
      <c r="B44" s="37" t="s">
        <v>402</v>
      </c>
      <c r="C44" s="37" t="s">
        <v>13</v>
      </c>
      <c r="D44" s="37" t="s">
        <v>229</v>
      </c>
      <c r="E44" s="37" t="s">
        <v>86</v>
      </c>
      <c r="F44" s="37" t="s">
        <v>401</v>
      </c>
      <c r="G44" s="8">
        <f t="shared" si="1"/>
        <v>57.53333333333333</v>
      </c>
      <c r="H44" s="9"/>
      <c r="I44" s="8">
        <v>57.53333333333333</v>
      </c>
      <c r="J44" s="37" t="s">
        <v>180</v>
      </c>
      <c r="K44" s="82" t="s">
        <v>150</v>
      </c>
      <c r="N44" s="75"/>
    </row>
    <row r="45" spans="1:14" ht="19.5" customHeight="1">
      <c r="A45" s="6" t="s">
        <v>315</v>
      </c>
      <c r="B45" s="37" t="s">
        <v>403</v>
      </c>
      <c r="C45" s="37" t="s">
        <v>13</v>
      </c>
      <c r="D45" s="37" t="s">
        <v>153</v>
      </c>
      <c r="E45" s="37" t="s">
        <v>396</v>
      </c>
      <c r="F45" s="37" t="s">
        <v>114</v>
      </c>
      <c r="G45" s="8">
        <f t="shared" si="1"/>
        <v>57.333333333333336</v>
      </c>
      <c r="H45" s="9"/>
      <c r="I45" s="8">
        <v>57.333333333333336</v>
      </c>
      <c r="J45" s="37" t="s">
        <v>188</v>
      </c>
      <c r="K45" s="82" t="s">
        <v>150</v>
      </c>
      <c r="N45" s="75"/>
    </row>
    <row r="46" spans="1:14" ht="19.5" customHeight="1">
      <c r="A46" s="6" t="s">
        <v>315</v>
      </c>
      <c r="B46" s="37" t="s">
        <v>404</v>
      </c>
      <c r="C46" s="37" t="s">
        <v>13</v>
      </c>
      <c r="D46" s="37" t="s">
        <v>143</v>
      </c>
      <c r="E46" s="37" t="s">
        <v>405</v>
      </c>
      <c r="F46" s="37" t="s">
        <v>406</v>
      </c>
      <c r="G46" s="8">
        <f t="shared" si="1"/>
        <v>57.199999999999996</v>
      </c>
      <c r="H46" s="9"/>
      <c r="I46" s="8">
        <v>57.2</v>
      </c>
      <c r="J46" s="37" t="s">
        <v>193</v>
      </c>
      <c r="K46" s="82" t="s">
        <v>150</v>
      </c>
      <c r="N46" s="75"/>
    </row>
    <row r="47" spans="1:14" ht="19.5" customHeight="1">
      <c r="A47" s="6" t="s">
        <v>315</v>
      </c>
      <c r="B47" s="37" t="s">
        <v>407</v>
      </c>
      <c r="C47" s="37" t="s">
        <v>13</v>
      </c>
      <c r="D47" s="37" t="s">
        <v>234</v>
      </c>
      <c r="E47" s="37" t="s">
        <v>408</v>
      </c>
      <c r="F47" s="37" t="s">
        <v>409</v>
      </c>
      <c r="G47" s="8">
        <f t="shared" si="1"/>
        <v>56.06666666666666</v>
      </c>
      <c r="H47" s="9"/>
      <c r="I47" s="8">
        <v>56.06666666666666</v>
      </c>
      <c r="J47" s="37" t="s">
        <v>410</v>
      </c>
      <c r="K47" s="82" t="s">
        <v>150</v>
      </c>
      <c r="N47" s="75"/>
    </row>
    <row r="48" spans="1:14" ht="19.5" customHeight="1">
      <c r="A48" s="6" t="s">
        <v>315</v>
      </c>
      <c r="B48" s="37" t="s">
        <v>411</v>
      </c>
      <c r="C48" s="37" t="s">
        <v>13</v>
      </c>
      <c r="D48" s="37" t="s">
        <v>412</v>
      </c>
      <c r="E48" s="37" t="s">
        <v>384</v>
      </c>
      <c r="F48" s="37" t="s">
        <v>413</v>
      </c>
      <c r="G48" s="8">
        <f t="shared" si="1"/>
        <v>54.800000000000004</v>
      </c>
      <c r="H48" s="9"/>
      <c r="I48" s="8">
        <v>54.8</v>
      </c>
      <c r="J48" s="37" t="s">
        <v>414</v>
      </c>
      <c r="K48" s="82" t="s">
        <v>150</v>
      </c>
      <c r="N48" s="75"/>
    </row>
    <row r="49" spans="1:14" ht="19.5" customHeight="1">
      <c r="A49" s="6" t="s">
        <v>315</v>
      </c>
      <c r="B49" s="37" t="s">
        <v>415</v>
      </c>
      <c r="C49" s="37" t="s">
        <v>13</v>
      </c>
      <c r="D49" s="37" t="s">
        <v>240</v>
      </c>
      <c r="E49" s="37" t="s">
        <v>229</v>
      </c>
      <c r="F49" s="37" t="s">
        <v>396</v>
      </c>
      <c r="G49" s="8">
        <f t="shared" si="1"/>
        <v>54.666666666666664</v>
      </c>
      <c r="H49" s="9"/>
      <c r="I49" s="8">
        <v>54.666666666666664</v>
      </c>
      <c r="J49" s="37" t="s">
        <v>416</v>
      </c>
      <c r="K49" s="82" t="s">
        <v>150</v>
      </c>
      <c r="N49" s="75"/>
    </row>
    <row r="50" spans="1:14" ht="19.5" customHeight="1">
      <c r="A50" s="6" t="s">
        <v>315</v>
      </c>
      <c r="B50" s="37" t="s">
        <v>417</v>
      </c>
      <c r="C50" s="37" t="s">
        <v>13</v>
      </c>
      <c r="D50" s="37" t="s">
        <v>37</v>
      </c>
      <c r="E50" s="37" t="s">
        <v>418</v>
      </c>
      <c r="F50" s="37" t="s">
        <v>419</v>
      </c>
      <c r="G50" s="8">
        <f t="shared" si="1"/>
        <v>54.6</v>
      </c>
      <c r="H50" s="42"/>
      <c r="I50" s="8">
        <v>54.6</v>
      </c>
      <c r="J50" s="37" t="s">
        <v>420</v>
      </c>
      <c r="K50" s="82" t="s">
        <v>150</v>
      </c>
      <c r="N50" s="75"/>
    </row>
    <row r="51" spans="1:14" ht="19.5" customHeight="1">
      <c r="A51" s="6" t="s">
        <v>315</v>
      </c>
      <c r="B51" s="37" t="s">
        <v>421</v>
      </c>
      <c r="C51" s="37" t="s">
        <v>13</v>
      </c>
      <c r="D51" s="37" t="s">
        <v>396</v>
      </c>
      <c r="E51" s="37" t="s">
        <v>234</v>
      </c>
      <c r="F51" s="37" t="s">
        <v>422</v>
      </c>
      <c r="G51" s="8">
        <f t="shared" si="1"/>
        <v>54.06666666666666</v>
      </c>
      <c r="H51" s="42"/>
      <c r="I51" s="8">
        <v>54.06666666666666</v>
      </c>
      <c r="J51" s="37" t="s">
        <v>423</v>
      </c>
      <c r="K51" s="82" t="s">
        <v>150</v>
      </c>
      <c r="N51" s="75"/>
    </row>
    <row r="52" spans="1:14" ht="19.5" customHeight="1">
      <c r="A52" s="6" t="s">
        <v>315</v>
      </c>
      <c r="B52" s="37" t="s">
        <v>424</v>
      </c>
      <c r="C52" s="37" t="s">
        <v>13</v>
      </c>
      <c r="D52" s="37" t="s">
        <v>418</v>
      </c>
      <c r="E52" s="37" t="s">
        <v>112</v>
      </c>
      <c r="F52" s="37" t="s">
        <v>425</v>
      </c>
      <c r="G52" s="8">
        <f t="shared" si="1"/>
        <v>53.86666666666667</v>
      </c>
      <c r="H52" s="9"/>
      <c r="I52" s="8">
        <v>53.86666666666667</v>
      </c>
      <c r="J52" s="37" t="s">
        <v>426</v>
      </c>
      <c r="K52" s="82" t="s">
        <v>150</v>
      </c>
      <c r="N52" s="75"/>
    </row>
    <row r="53" spans="1:14" ht="19.5" customHeight="1">
      <c r="A53" s="6" t="s">
        <v>315</v>
      </c>
      <c r="B53" s="37" t="s">
        <v>427</v>
      </c>
      <c r="C53" s="37" t="s">
        <v>13</v>
      </c>
      <c r="D53" s="37" t="s">
        <v>261</v>
      </c>
      <c r="E53" s="37" t="s">
        <v>118</v>
      </c>
      <c r="F53" s="37" t="s">
        <v>428</v>
      </c>
      <c r="G53" s="8">
        <f t="shared" si="1"/>
        <v>53.800000000000004</v>
      </c>
      <c r="H53" s="9"/>
      <c r="I53" s="8">
        <v>53.8</v>
      </c>
      <c r="J53" s="37" t="s">
        <v>429</v>
      </c>
      <c r="K53" s="82" t="s">
        <v>150</v>
      </c>
      <c r="N53" s="75"/>
    </row>
    <row r="54" spans="1:14" ht="19.5" customHeight="1">
      <c r="A54" s="6" t="s">
        <v>315</v>
      </c>
      <c r="B54" s="37" t="s">
        <v>430</v>
      </c>
      <c r="C54" s="37" t="s">
        <v>13</v>
      </c>
      <c r="D54" s="37" t="s">
        <v>142</v>
      </c>
      <c r="E54" s="37" t="s">
        <v>82</v>
      </c>
      <c r="F54" s="37" t="s">
        <v>234</v>
      </c>
      <c r="G54" s="8">
        <f t="shared" si="1"/>
        <v>53.666666666666664</v>
      </c>
      <c r="H54" s="9"/>
      <c r="I54" s="8">
        <v>53.666666666666664</v>
      </c>
      <c r="J54" s="37" t="s">
        <v>431</v>
      </c>
      <c r="K54" s="82" t="s">
        <v>150</v>
      </c>
      <c r="N54" s="75"/>
    </row>
    <row r="55" spans="1:14" ht="19.5" customHeight="1">
      <c r="A55" s="6" t="s">
        <v>315</v>
      </c>
      <c r="B55" s="37" t="s">
        <v>432</v>
      </c>
      <c r="C55" s="37" t="s">
        <v>13</v>
      </c>
      <c r="D55" s="37" t="s">
        <v>248</v>
      </c>
      <c r="E55" s="37" t="s">
        <v>130</v>
      </c>
      <c r="F55" s="37" t="s">
        <v>433</v>
      </c>
      <c r="G55" s="8">
        <f t="shared" si="1"/>
        <v>53.199999999999996</v>
      </c>
      <c r="H55" s="9"/>
      <c r="I55" s="8">
        <v>53.2</v>
      </c>
      <c r="J55" s="37" t="s">
        <v>434</v>
      </c>
      <c r="K55" s="82" t="s">
        <v>150</v>
      </c>
      <c r="N55" s="75"/>
    </row>
    <row r="56" spans="1:14" ht="19.5" customHeight="1">
      <c r="A56" s="6" t="s">
        <v>315</v>
      </c>
      <c r="B56" s="37" t="s">
        <v>435</v>
      </c>
      <c r="C56" s="37" t="s">
        <v>13</v>
      </c>
      <c r="D56" s="37" t="s">
        <v>190</v>
      </c>
      <c r="E56" s="37" t="s">
        <v>148</v>
      </c>
      <c r="F56" s="37" t="s">
        <v>436</v>
      </c>
      <c r="G56" s="8">
        <f t="shared" si="1"/>
        <v>52.46666666666667</v>
      </c>
      <c r="H56" s="9"/>
      <c r="I56" s="8">
        <v>52.46666666666667</v>
      </c>
      <c r="J56" s="37" t="s">
        <v>437</v>
      </c>
      <c r="K56" s="82" t="s">
        <v>150</v>
      </c>
      <c r="N56" s="75"/>
    </row>
    <row r="57" spans="1:14" ht="19.5" customHeight="1">
      <c r="A57" s="6" t="s">
        <v>315</v>
      </c>
      <c r="B57" s="37" t="s">
        <v>438</v>
      </c>
      <c r="C57" s="37" t="s">
        <v>13</v>
      </c>
      <c r="D57" s="37" t="s">
        <v>439</v>
      </c>
      <c r="E57" s="37" t="s">
        <v>440</v>
      </c>
      <c r="F57" s="37" t="s">
        <v>441</v>
      </c>
      <c r="G57" s="8">
        <f t="shared" si="1"/>
        <v>52.13333333333333</v>
      </c>
      <c r="H57" s="9"/>
      <c r="I57" s="8">
        <v>52.13333333333333</v>
      </c>
      <c r="J57" s="37" t="s">
        <v>442</v>
      </c>
      <c r="K57" s="82" t="s">
        <v>150</v>
      </c>
      <c r="N57" s="75"/>
    </row>
    <row r="58" spans="1:14" ht="19.5" customHeight="1">
      <c r="A58" s="6" t="s">
        <v>315</v>
      </c>
      <c r="B58" s="37" t="s">
        <v>443</v>
      </c>
      <c r="C58" s="37" t="s">
        <v>13</v>
      </c>
      <c r="D58" s="37" t="s">
        <v>444</v>
      </c>
      <c r="E58" s="37" t="s">
        <v>118</v>
      </c>
      <c r="F58" s="37" t="s">
        <v>445</v>
      </c>
      <c r="G58" s="8">
        <f t="shared" si="1"/>
        <v>51.800000000000004</v>
      </c>
      <c r="H58" s="9"/>
      <c r="I58" s="8">
        <v>51.8</v>
      </c>
      <c r="J58" s="37" t="s">
        <v>446</v>
      </c>
      <c r="K58" s="82" t="s">
        <v>150</v>
      </c>
      <c r="N58" s="75"/>
    </row>
    <row r="59" spans="1:14" ht="19.5" customHeight="1">
      <c r="A59" s="6" t="s">
        <v>315</v>
      </c>
      <c r="B59" s="37" t="s">
        <v>447</v>
      </c>
      <c r="C59" s="37" t="s">
        <v>13</v>
      </c>
      <c r="D59" s="37" t="s">
        <v>448</v>
      </c>
      <c r="E59" s="37" t="s">
        <v>166</v>
      </c>
      <c r="F59" s="37" t="s">
        <v>449</v>
      </c>
      <c r="G59" s="8">
        <f t="shared" si="1"/>
        <v>51.46666666666667</v>
      </c>
      <c r="H59" s="9"/>
      <c r="I59" s="8">
        <v>51.46666666666667</v>
      </c>
      <c r="J59" s="37" t="s">
        <v>450</v>
      </c>
      <c r="K59" s="82" t="s">
        <v>150</v>
      </c>
      <c r="N59" s="75"/>
    </row>
    <row r="60" spans="1:14" ht="19.5" customHeight="1">
      <c r="A60" s="6" t="s">
        <v>315</v>
      </c>
      <c r="B60" s="37" t="s">
        <v>451</v>
      </c>
      <c r="C60" s="37" t="s">
        <v>13</v>
      </c>
      <c r="D60" s="37" t="s">
        <v>396</v>
      </c>
      <c r="E60" s="37" t="s">
        <v>175</v>
      </c>
      <c r="F60" s="37" t="s">
        <v>452</v>
      </c>
      <c r="G60" s="8">
        <f t="shared" si="1"/>
        <v>50.86666666666667</v>
      </c>
      <c r="H60" s="9"/>
      <c r="I60" s="8">
        <v>50.86666666666667</v>
      </c>
      <c r="J60" s="37" t="s">
        <v>453</v>
      </c>
      <c r="K60" s="82" t="s">
        <v>150</v>
      </c>
      <c r="N60" s="75"/>
    </row>
    <row r="61" spans="1:14" ht="19.5" customHeight="1">
      <c r="A61" s="6" t="s">
        <v>315</v>
      </c>
      <c r="B61" s="37" t="s">
        <v>454</v>
      </c>
      <c r="C61" s="37" t="s">
        <v>13</v>
      </c>
      <c r="D61" s="37" t="s">
        <v>396</v>
      </c>
      <c r="E61" s="37" t="s">
        <v>412</v>
      </c>
      <c r="F61" s="37" t="s">
        <v>126</v>
      </c>
      <c r="G61" s="8">
        <f t="shared" si="1"/>
        <v>50.666666666666664</v>
      </c>
      <c r="H61" s="9"/>
      <c r="I61" s="8">
        <v>50.666666666666664</v>
      </c>
      <c r="J61" s="37" t="s">
        <v>455</v>
      </c>
      <c r="K61" s="82" t="s">
        <v>150</v>
      </c>
      <c r="N61" s="75"/>
    </row>
    <row r="62" spans="1:14" ht="19.5" customHeight="1">
      <c r="A62" s="6" t="s">
        <v>315</v>
      </c>
      <c r="B62" s="37" t="s">
        <v>456</v>
      </c>
      <c r="C62" s="37" t="s">
        <v>13</v>
      </c>
      <c r="D62" s="37" t="s">
        <v>126</v>
      </c>
      <c r="E62" s="37" t="s">
        <v>152</v>
      </c>
      <c r="F62" s="37" t="s">
        <v>457</v>
      </c>
      <c r="G62" s="8">
        <f t="shared" si="1"/>
        <v>50.46666666666667</v>
      </c>
      <c r="H62" s="9"/>
      <c r="I62" s="8">
        <v>50.46666666666667</v>
      </c>
      <c r="J62" s="37" t="s">
        <v>458</v>
      </c>
      <c r="K62" s="82" t="s">
        <v>150</v>
      </c>
      <c r="N62" s="75"/>
    </row>
    <row r="63" spans="1:14" ht="19.5" customHeight="1">
      <c r="A63" s="6" t="s">
        <v>315</v>
      </c>
      <c r="B63" s="37" t="s">
        <v>459</v>
      </c>
      <c r="C63" s="37" t="s">
        <v>13</v>
      </c>
      <c r="D63" s="37" t="s">
        <v>234</v>
      </c>
      <c r="E63" s="37" t="s">
        <v>460</v>
      </c>
      <c r="F63" s="37" t="s">
        <v>461</v>
      </c>
      <c r="G63" s="8">
        <f t="shared" si="1"/>
        <v>49.46666666666667</v>
      </c>
      <c r="H63" s="9"/>
      <c r="I63" s="8">
        <v>49.46666666666667</v>
      </c>
      <c r="J63" s="37" t="s">
        <v>462</v>
      </c>
      <c r="K63" s="82" t="s">
        <v>150</v>
      </c>
      <c r="N63" s="75"/>
    </row>
    <row r="64" spans="1:14" ht="19.5" customHeight="1">
      <c r="A64" s="6" t="s">
        <v>315</v>
      </c>
      <c r="B64" s="37" t="s">
        <v>463</v>
      </c>
      <c r="C64" s="37" t="s">
        <v>13</v>
      </c>
      <c r="D64" s="37" t="s">
        <v>234</v>
      </c>
      <c r="E64" s="37" t="s">
        <v>190</v>
      </c>
      <c r="F64" s="37" t="s">
        <v>464</v>
      </c>
      <c r="G64" s="8">
        <f t="shared" si="1"/>
        <v>48.86666666666667</v>
      </c>
      <c r="H64" s="9"/>
      <c r="I64" s="8">
        <v>48.86666666666667</v>
      </c>
      <c r="J64" s="37" t="s">
        <v>465</v>
      </c>
      <c r="K64" s="82" t="s">
        <v>150</v>
      </c>
      <c r="N64" s="75"/>
    </row>
    <row r="65" spans="1:14" ht="19.5" customHeight="1">
      <c r="A65" s="6" t="s">
        <v>315</v>
      </c>
      <c r="B65" s="37" t="s">
        <v>466</v>
      </c>
      <c r="C65" s="37" t="s">
        <v>13</v>
      </c>
      <c r="D65" s="37" t="s">
        <v>467</v>
      </c>
      <c r="E65" s="37" t="s">
        <v>166</v>
      </c>
      <c r="F65" s="37" t="s">
        <v>468</v>
      </c>
      <c r="G65" s="8">
        <f t="shared" si="1"/>
        <v>48.53333333333333</v>
      </c>
      <c r="H65" s="9"/>
      <c r="I65" s="8">
        <v>48.53333333333333</v>
      </c>
      <c r="J65" s="37" t="s">
        <v>469</v>
      </c>
      <c r="K65" s="82" t="s">
        <v>150</v>
      </c>
      <c r="N65" s="75"/>
    </row>
    <row r="66" spans="1:14" ht="19.5" customHeight="1">
      <c r="A66" s="6" t="s">
        <v>315</v>
      </c>
      <c r="B66" s="37" t="s">
        <v>470</v>
      </c>
      <c r="C66" s="37" t="s">
        <v>13</v>
      </c>
      <c r="D66" s="37" t="s">
        <v>471</v>
      </c>
      <c r="E66" s="37" t="s">
        <v>137</v>
      </c>
      <c r="F66" s="37" t="s">
        <v>175</v>
      </c>
      <c r="G66" s="8">
        <f t="shared" si="1"/>
        <v>48.333333333333336</v>
      </c>
      <c r="H66" s="42"/>
      <c r="I66" s="8">
        <v>48.333333333333336</v>
      </c>
      <c r="J66" s="37" t="s">
        <v>472</v>
      </c>
      <c r="K66" s="82" t="s">
        <v>150</v>
      </c>
      <c r="N66" s="75"/>
    </row>
    <row r="67" spans="1:14" ht="19.5" customHeight="1">
      <c r="A67" s="6" t="s">
        <v>315</v>
      </c>
      <c r="B67" s="37" t="s">
        <v>473</v>
      </c>
      <c r="C67" s="37" t="s">
        <v>13</v>
      </c>
      <c r="D67" s="37" t="s">
        <v>118</v>
      </c>
      <c r="E67" s="37" t="s">
        <v>272</v>
      </c>
      <c r="F67" s="37" t="s">
        <v>474</v>
      </c>
      <c r="G67" s="8">
        <f aca="true" t="shared" si="2" ref="G67:G94">F67/1.5</f>
        <v>46.800000000000004</v>
      </c>
      <c r="H67" s="9"/>
      <c r="I67" s="8">
        <v>46.8</v>
      </c>
      <c r="J67" s="37" t="s">
        <v>475</v>
      </c>
      <c r="K67" s="82" t="s">
        <v>150</v>
      </c>
      <c r="N67" s="75"/>
    </row>
    <row r="68" spans="1:14" ht="19.5" customHeight="1">
      <c r="A68" s="6" t="s">
        <v>315</v>
      </c>
      <c r="B68" s="37" t="s">
        <v>476</v>
      </c>
      <c r="C68" s="37" t="s">
        <v>13</v>
      </c>
      <c r="D68" s="37" t="s">
        <v>173</v>
      </c>
      <c r="E68" s="37" t="s">
        <v>261</v>
      </c>
      <c r="F68" s="37" t="s">
        <v>474</v>
      </c>
      <c r="G68" s="8">
        <f t="shared" si="2"/>
        <v>46.800000000000004</v>
      </c>
      <c r="H68" s="42"/>
      <c r="I68" s="8">
        <v>46.8</v>
      </c>
      <c r="J68" s="37" t="s">
        <v>475</v>
      </c>
      <c r="K68" s="82" t="s">
        <v>150</v>
      </c>
      <c r="N68" s="75"/>
    </row>
    <row r="69" spans="1:14" ht="19.5" customHeight="1">
      <c r="A69" s="6" t="s">
        <v>315</v>
      </c>
      <c r="B69" s="37" t="s">
        <v>477</v>
      </c>
      <c r="C69" s="37" t="s">
        <v>13</v>
      </c>
      <c r="D69" s="37" t="s">
        <v>478</v>
      </c>
      <c r="E69" s="37" t="s">
        <v>190</v>
      </c>
      <c r="F69" s="37" t="s">
        <v>479</v>
      </c>
      <c r="G69" s="8">
        <f t="shared" si="2"/>
        <v>44.6</v>
      </c>
      <c r="H69" s="9"/>
      <c r="I69" s="8">
        <v>44.6</v>
      </c>
      <c r="J69" s="37" t="s">
        <v>480</v>
      </c>
      <c r="K69" s="82" t="s">
        <v>150</v>
      </c>
      <c r="N69" s="75"/>
    </row>
    <row r="70" spans="1:14" ht="19.5" customHeight="1">
      <c r="A70" s="6" t="s">
        <v>315</v>
      </c>
      <c r="B70" s="37" t="s">
        <v>481</v>
      </c>
      <c r="C70" s="37" t="s">
        <v>13</v>
      </c>
      <c r="D70" s="37" t="s">
        <v>482</v>
      </c>
      <c r="E70" s="37" t="s">
        <v>268</v>
      </c>
      <c r="F70" s="37" t="s">
        <v>483</v>
      </c>
      <c r="G70" s="8">
        <f t="shared" si="2"/>
        <v>43.800000000000004</v>
      </c>
      <c r="H70" s="9"/>
      <c r="I70" s="8">
        <v>43.8</v>
      </c>
      <c r="J70" s="37" t="s">
        <v>484</v>
      </c>
      <c r="K70" s="82" t="s">
        <v>150</v>
      </c>
      <c r="N70" s="75"/>
    </row>
    <row r="71" spans="1:14" ht="19.5" customHeight="1">
      <c r="A71" s="6" t="s">
        <v>315</v>
      </c>
      <c r="B71" s="37" t="s">
        <v>485</v>
      </c>
      <c r="C71" s="37" t="s">
        <v>13</v>
      </c>
      <c r="D71" s="37" t="s">
        <v>301</v>
      </c>
      <c r="E71" s="37" t="s">
        <v>142</v>
      </c>
      <c r="F71" s="37" t="s">
        <v>483</v>
      </c>
      <c r="G71" s="8">
        <f t="shared" si="2"/>
        <v>43.800000000000004</v>
      </c>
      <c r="H71" s="9"/>
      <c r="I71" s="8">
        <v>43.8</v>
      </c>
      <c r="J71" s="37" t="s">
        <v>484</v>
      </c>
      <c r="K71" s="82" t="s">
        <v>150</v>
      </c>
      <c r="N71" s="75"/>
    </row>
    <row r="72" spans="1:14" ht="19.5" customHeight="1">
      <c r="A72" s="6" t="s">
        <v>315</v>
      </c>
      <c r="B72" s="37" t="s">
        <v>486</v>
      </c>
      <c r="C72" s="37" t="s">
        <v>13</v>
      </c>
      <c r="D72" s="37" t="s">
        <v>272</v>
      </c>
      <c r="E72" s="37" t="s">
        <v>273</v>
      </c>
      <c r="F72" s="37" t="s">
        <v>274</v>
      </c>
      <c r="G72" s="8">
        <f t="shared" si="2"/>
        <v>42.73333333333333</v>
      </c>
      <c r="H72" s="9"/>
      <c r="I72" s="8">
        <v>42.73333333333333</v>
      </c>
      <c r="J72" s="37" t="s">
        <v>487</v>
      </c>
      <c r="K72" s="82" t="s">
        <v>150</v>
      </c>
      <c r="N72" s="75"/>
    </row>
    <row r="73" spans="1:14" ht="19.5" customHeight="1">
      <c r="A73" s="6" t="s">
        <v>315</v>
      </c>
      <c r="B73" s="37" t="s">
        <v>488</v>
      </c>
      <c r="C73" s="37" t="s">
        <v>13</v>
      </c>
      <c r="D73" s="37" t="s">
        <v>292</v>
      </c>
      <c r="E73" s="37" t="s">
        <v>182</v>
      </c>
      <c r="F73" s="37" t="s">
        <v>489</v>
      </c>
      <c r="G73" s="8">
        <f t="shared" si="2"/>
        <v>42.53333333333333</v>
      </c>
      <c r="H73" s="9"/>
      <c r="I73" s="8">
        <v>42.53333333333333</v>
      </c>
      <c r="J73" s="37" t="s">
        <v>490</v>
      </c>
      <c r="K73" s="82" t="s">
        <v>150</v>
      </c>
      <c r="N73" s="75"/>
    </row>
    <row r="74" spans="1:14" ht="19.5" customHeight="1">
      <c r="A74" s="6" t="s">
        <v>315</v>
      </c>
      <c r="B74" s="37" t="s">
        <v>491</v>
      </c>
      <c r="C74" s="37" t="s">
        <v>13</v>
      </c>
      <c r="D74" s="37" t="s">
        <v>492</v>
      </c>
      <c r="E74" s="37" t="s">
        <v>493</v>
      </c>
      <c r="F74" s="37" t="s">
        <v>482</v>
      </c>
      <c r="G74" s="8">
        <f t="shared" si="2"/>
        <v>40</v>
      </c>
      <c r="H74" s="9"/>
      <c r="I74" s="8">
        <v>40</v>
      </c>
      <c r="J74" s="37" t="s">
        <v>494</v>
      </c>
      <c r="K74" s="82" t="s">
        <v>150</v>
      </c>
      <c r="N74" s="75"/>
    </row>
    <row r="75" spans="1:14" ht="19.5" customHeight="1">
      <c r="A75" s="6" t="s">
        <v>315</v>
      </c>
      <c r="B75" s="37" t="s">
        <v>495</v>
      </c>
      <c r="C75" s="37" t="s">
        <v>13</v>
      </c>
      <c r="D75" s="37" t="s">
        <v>179</v>
      </c>
      <c r="E75" s="37" t="s">
        <v>264</v>
      </c>
      <c r="F75" s="37" t="s">
        <v>496</v>
      </c>
      <c r="G75" s="8">
        <f t="shared" si="2"/>
        <v>39.666666666666664</v>
      </c>
      <c r="H75" s="9"/>
      <c r="I75" s="8">
        <v>39.666666666666664</v>
      </c>
      <c r="J75" s="37" t="s">
        <v>497</v>
      </c>
      <c r="K75" s="82" t="s">
        <v>150</v>
      </c>
      <c r="N75" s="75"/>
    </row>
    <row r="76" spans="1:14" ht="19.5" customHeight="1">
      <c r="A76" s="6" t="s">
        <v>315</v>
      </c>
      <c r="B76" s="37" t="s">
        <v>498</v>
      </c>
      <c r="C76" s="37" t="s">
        <v>90</v>
      </c>
      <c r="D76" s="37" t="s">
        <v>499</v>
      </c>
      <c r="E76" s="37" t="s">
        <v>500</v>
      </c>
      <c r="F76" s="37" t="s">
        <v>501</v>
      </c>
      <c r="G76" s="8">
        <f t="shared" si="2"/>
        <v>36.4</v>
      </c>
      <c r="H76" s="9"/>
      <c r="I76" s="8">
        <v>36.4</v>
      </c>
      <c r="J76" s="37" t="s">
        <v>502</v>
      </c>
      <c r="K76" s="82" t="s">
        <v>150</v>
      </c>
      <c r="N76" s="75"/>
    </row>
    <row r="77" spans="1:14" ht="19.5" customHeight="1">
      <c r="A77" s="6" t="s">
        <v>315</v>
      </c>
      <c r="B77" s="37" t="s">
        <v>503</v>
      </c>
      <c r="C77" s="37" t="s">
        <v>13</v>
      </c>
      <c r="D77" s="37" t="s">
        <v>195</v>
      </c>
      <c r="E77" s="37" t="s">
        <v>245</v>
      </c>
      <c r="F77" s="37" t="s">
        <v>504</v>
      </c>
      <c r="G77" s="8">
        <f t="shared" si="2"/>
        <v>25.2</v>
      </c>
      <c r="H77" s="9"/>
      <c r="I77" s="8">
        <v>25.2</v>
      </c>
      <c r="J77" s="37" t="s">
        <v>505</v>
      </c>
      <c r="K77" s="82" t="s">
        <v>150</v>
      </c>
      <c r="N77" s="75"/>
    </row>
    <row r="78" spans="1:14" ht="19.5" customHeight="1">
      <c r="A78" s="6" t="s">
        <v>315</v>
      </c>
      <c r="B78" s="37" t="s">
        <v>506</v>
      </c>
      <c r="C78" s="37" t="s">
        <v>13</v>
      </c>
      <c r="D78" s="37" t="s">
        <v>195</v>
      </c>
      <c r="E78" s="37" t="s">
        <v>195</v>
      </c>
      <c r="F78" s="37" t="s">
        <v>195</v>
      </c>
      <c r="G78" s="8">
        <f t="shared" si="2"/>
        <v>0</v>
      </c>
      <c r="H78" s="9"/>
      <c r="I78" s="8">
        <v>0</v>
      </c>
      <c r="J78" s="37" t="s">
        <v>196</v>
      </c>
      <c r="K78" s="82" t="s">
        <v>150</v>
      </c>
      <c r="N78" s="75"/>
    </row>
    <row r="79" spans="1:14" ht="19.5" customHeight="1">
      <c r="A79" s="6" t="s">
        <v>315</v>
      </c>
      <c r="B79" s="37" t="s">
        <v>507</v>
      </c>
      <c r="C79" s="37" t="s">
        <v>13</v>
      </c>
      <c r="D79" s="37" t="s">
        <v>195</v>
      </c>
      <c r="E79" s="37" t="s">
        <v>195</v>
      </c>
      <c r="F79" s="37" t="s">
        <v>195</v>
      </c>
      <c r="G79" s="8">
        <f t="shared" si="2"/>
        <v>0</v>
      </c>
      <c r="H79" s="42"/>
      <c r="I79" s="8">
        <v>0</v>
      </c>
      <c r="J79" s="37" t="s">
        <v>196</v>
      </c>
      <c r="K79" s="82" t="s">
        <v>150</v>
      </c>
      <c r="N79" s="75"/>
    </row>
    <row r="80" spans="1:14" ht="19.5" customHeight="1">
      <c r="A80" s="6" t="s">
        <v>315</v>
      </c>
      <c r="B80" s="37" t="s">
        <v>508</v>
      </c>
      <c r="C80" s="37" t="s">
        <v>13</v>
      </c>
      <c r="D80" s="37" t="s">
        <v>195</v>
      </c>
      <c r="E80" s="37" t="s">
        <v>195</v>
      </c>
      <c r="F80" s="37" t="s">
        <v>195</v>
      </c>
      <c r="G80" s="8">
        <f t="shared" si="2"/>
        <v>0</v>
      </c>
      <c r="H80" s="42"/>
      <c r="I80" s="8">
        <v>0</v>
      </c>
      <c r="J80" s="37" t="s">
        <v>196</v>
      </c>
      <c r="K80" s="82" t="s">
        <v>150</v>
      </c>
      <c r="N80" s="75"/>
    </row>
    <row r="81" spans="1:14" ht="19.5" customHeight="1">
      <c r="A81" s="6" t="s">
        <v>315</v>
      </c>
      <c r="B81" s="37" t="s">
        <v>509</v>
      </c>
      <c r="C81" s="37" t="s">
        <v>13</v>
      </c>
      <c r="D81" s="37" t="s">
        <v>195</v>
      </c>
      <c r="E81" s="37" t="s">
        <v>195</v>
      </c>
      <c r="F81" s="37" t="s">
        <v>195</v>
      </c>
      <c r="G81" s="8">
        <f t="shared" si="2"/>
        <v>0</v>
      </c>
      <c r="H81" s="9"/>
      <c r="I81" s="8">
        <v>0</v>
      </c>
      <c r="J81" s="37" t="s">
        <v>196</v>
      </c>
      <c r="K81" s="82" t="s">
        <v>150</v>
      </c>
      <c r="N81" s="75"/>
    </row>
    <row r="82" spans="1:14" ht="19.5" customHeight="1">
      <c r="A82" s="6" t="s">
        <v>315</v>
      </c>
      <c r="B82" s="37" t="s">
        <v>510</v>
      </c>
      <c r="C82" s="37" t="s">
        <v>13</v>
      </c>
      <c r="D82" s="37" t="s">
        <v>195</v>
      </c>
      <c r="E82" s="37" t="s">
        <v>195</v>
      </c>
      <c r="F82" s="37" t="s">
        <v>195</v>
      </c>
      <c r="G82" s="8">
        <f t="shared" si="2"/>
        <v>0</v>
      </c>
      <c r="H82" s="9"/>
      <c r="I82" s="8">
        <v>0</v>
      </c>
      <c r="J82" s="37" t="s">
        <v>196</v>
      </c>
      <c r="K82" s="82" t="s">
        <v>150</v>
      </c>
      <c r="N82" s="75"/>
    </row>
    <row r="83" spans="1:14" ht="19.5" customHeight="1">
      <c r="A83" s="6" t="s">
        <v>315</v>
      </c>
      <c r="B83" s="37" t="s">
        <v>511</v>
      </c>
      <c r="C83" s="37" t="s">
        <v>13</v>
      </c>
      <c r="D83" s="37" t="s">
        <v>195</v>
      </c>
      <c r="E83" s="37" t="s">
        <v>195</v>
      </c>
      <c r="F83" s="37" t="s">
        <v>195</v>
      </c>
      <c r="G83" s="8">
        <f t="shared" si="2"/>
        <v>0</v>
      </c>
      <c r="H83" s="9"/>
      <c r="I83" s="8">
        <v>0</v>
      </c>
      <c r="J83" s="37" t="s">
        <v>196</v>
      </c>
      <c r="K83" s="82" t="s">
        <v>150</v>
      </c>
      <c r="N83" s="75"/>
    </row>
    <row r="84" spans="1:14" ht="19.5" customHeight="1">
      <c r="A84" s="6" t="s">
        <v>315</v>
      </c>
      <c r="B84" s="37" t="s">
        <v>512</v>
      </c>
      <c r="C84" s="37" t="s">
        <v>13</v>
      </c>
      <c r="D84" s="37" t="s">
        <v>195</v>
      </c>
      <c r="E84" s="37" t="s">
        <v>195</v>
      </c>
      <c r="F84" s="37" t="s">
        <v>195</v>
      </c>
      <c r="G84" s="8">
        <f t="shared" si="2"/>
        <v>0</v>
      </c>
      <c r="H84" s="9"/>
      <c r="I84" s="8">
        <v>0</v>
      </c>
      <c r="J84" s="37" t="s">
        <v>196</v>
      </c>
      <c r="K84" s="82" t="s">
        <v>150</v>
      </c>
      <c r="N84" s="75"/>
    </row>
    <row r="85" spans="1:14" ht="19.5" customHeight="1">
      <c r="A85" s="6" t="s">
        <v>315</v>
      </c>
      <c r="B85" s="37" t="s">
        <v>513</v>
      </c>
      <c r="C85" s="37" t="s">
        <v>13</v>
      </c>
      <c r="D85" s="37" t="s">
        <v>195</v>
      </c>
      <c r="E85" s="37" t="s">
        <v>195</v>
      </c>
      <c r="F85" s="37" t="s">
        <v>195</v>
      </c>
      <c r="G85" s="8">
        <f t="shared" si="2"/>
        <v>0</v>
      </c>
      <c r="H85" s="9"/>
      <c r="I85" s="8">
        <v>0</v>
      </c>
      <c r="J85" s="37" t="s">
        <v>196</v>
      </c>
      <c r="K85" s="82" t="s">
        <v>150</v>
      </c>
      <c r="N85" s="75"/>
    </row>
    <row r="86" spans="1:14" ht="19.5" customHeight="1">
      <c r="A86" s="6" t="s">
        <v>315</v>
      </c>
      <c r="B86" s="37" t="s">
        <v>514</v>
      </c>
      <c r="C86" s="37" t="s">
        <v>13</v>
      </c>
      <c r="D86" s="37" t="s">
        <v>195</v>
      </c>
      <c r="E86" s="37" t="s">
        <v>195</v>
      </c>
      <c r="F86" s="37" t="s">
        <v>195</v>
      </c>
      <c r="G86" s="8">
        <f t="shared" si="2"/>
        <v>0</v>
      </c>
      <c r="H86" s="9"/>
      <c r="I86" s="8">
        <v>0</v>
      </c>
      <c r="J86" s="37" t="s">
        <v>196</v>
      </c>
      <c r="K86" s="82" t="s">
        <v>150</v>
      </c>
      <c r="N86" s="75"/>
    </row>
    <row r="87" spans="1:14" ht="19.5" customHeight="1">
      <c r="A87" s="6" t="s">
        <v>315</v>
      </c>
      <c r="B87" s="37" t="s">
        <v>515</v>
      </c>
      <c r="C87" s="37" t="s">
        <v>13</v>
      </c>
      <c r="D87" s="37" t="s">
        <v>195</v>
      </c>
      <c r="E87" s="37" t="s">
        <v>195</v>
      </c>
      <c r="F87" s="37" t="s">
        <v>195</v>
      </c>
      <c r="G87" s="8">
        <f t="shared" si="2"/>
        <v>0</v>
      </c>
      <c r="H87" s="9"/>
      <c r="I87" s="8">
        <v>0</v>
      </c>
      <c r="J87" s="37" t="s">
        <v>196</v>
      </c>
      <c r="K87" s="82" t="s">
        <v>150</v>
      </c>
      <c r="N87" s="75"/>
    </row>
    <row r="88" spans="1:14" ht="19.5" customHeight="1">
      <c r="A88" s="6" t="s">
        <v>315</v>
      </c>
      <c r="B88" s="37" t="s">
        <v>516</v>
      </c>
      <c r="C88" s="37" t="s">
        <v>13</v>
      </c>
      <c r="D88" s="37" t="s">
        <v>195</v>
      </c>
      <c r="E88" s="37" t="s">
        <v>195</v>
      </c>
      <c r="F88" s="37" t="s">
        <v>195</v>
      </c>
      <c r="G88" s="8">
        <f t="shared" si="2"/>
        <v>0</v>
      </c>
      <c r="H88" s="9"/>
      <c r="I88" s="8">
        <v>0</v>
      </c>
      <c r="J88" s="37" t="s">
        <v>196</v>
      </c>
      <c r="K88" s="82" t="s">
        <v>150</v>
      </c>
      <c r="N88" s="75"/>
    </row>
    <row r="89" spans="1:14" ht="19.5" customHeight="1">
      <c r="A89" s="6" t="s">
        <v>315</v>
      </c>
      <c r="B89" s="37" t="s">
        <v>517</v>
      </c>
      <c r="C89" s="37" t="s">
        <v>13</v>
      </c>
      <c r="D89" s="37" t="s">
        <v>195</v>
      </c>
      <c r="E89" s="37" t="s">
        <v>195</v>
      </c>
      <c r="F89" s="37" t="s">
        <v>195</v>
      </c>
      <c r="G89" s="8">
        <f t="shared" si="2"/>
        <v>0</v>
      </c>
      <c r="H89" s="9"/>
      <c r="I89" s="8">
        <v>0</v>
      </c>
      <c r="J89" s="37" t="s">
        <v>196</v>
      </c>
      <c r="K89" s="82" t="s">
        <v>150</v>
      </c>
      <c r="N89" s="75"/>
    </row>
    <row r="90" spans="1:14" ht="19.5" customHeight="1">
      <c r="A90" s="6" t="s">
        <v>315</v>
      </c>
      <c r="B90" s="37" t="s">
        <v>518</v>
      </c>
      <c r="C90" s="37" t="s">
        <v>13</v>
      </c>
      <c r="D90" s="37" t="s">
        <v>195</v>
      </c>
      <c r="E90" s="37" t="s">
        <v>195</v>
      </c>
      <c r="F90" s="37" t="s">
        <v>195</v>
      </c>
      <c r="G90" s="8">
        <f t="shared" si="2"/>
        <v>0</v>
      </c>
      <c r="H90" s="9"/>
      <c r="I90" s="8">
        <v>0</v>
      </c>
      <c r="J90" s="37" t="s">
        <v>196</v>
      </c>
      <c r="K90" s="82" t="s">
        <v>150</v>
      </c>
      <c r="N90" s="75"/>
    </row>
    <row r="91" spans="1:14" ht="19.5" customHeight="1">
      <c r="A91" s="6" t="s">
        <v>315</v>
      </c>
      <c r="B91" s="37" t="s">
        <v>519</v>
      </c>
      <c r="C91" s="37" t="s">
        <v>13</v>
      </c>
      <c r="D91" s="37" t="s">
        <v>195</v>
      </c>
      <c r="E91" s="37" t="s">
        <v>195</v>
      </c>
      <c r="F91" s="37" t="s">
        <v>195</v>
      </c>
      <c r="G91" s="8">
        <f t="shared" si="2"/>
        <v>0</v>
      </c>
      <c r="H91" s="42"/>
      <c r="I91" s="8">
        <v>0</v>
      </c>
      <c r="J91" s="37" t="s">
        <v>196</v>
      </c>
      <c r="K91" s="82" t="s">
        <v>150</v>
      </c>
      <c r="N91" s="75"/>
    </row>
    <row r="92" spans="1:14" ht="19.5" customHeight="1">
      <c r="A92" s="6" t="s">
        <v>315</v>
      </c>
      <c r="B92" s="37" t="s">
        <v>520</v>
      </c>
      <c r="C92" s="37" t="s">
        <v>13</v>
      </c>
      <c r="D92" s="37" t="s">
        <v>195</v>
      </c>
      <c r="E92" s="37" t="s">
        <v>195</v>
      </c>
      <c r="F92" s="37" t="s">
        <v>195</v>
      </c>
      <c r="G92" s="8">
        <f t="shared" si="2"/>
        <v>0</v>
      </c>
      <c r="H92" s="42"/>
      <c r="I92" s="8">
        <v>0</v>
      </c>
      <c r="J92" s="37" t="s">
        <v>196</v>
      </c>
      <c r="K92" s="82" t="s">
        <v>150</v>
      </c>
      <c r="N92" s="75"/>
    </row>
    <row r="93" spans="1:14" ht="19.5" customHeight="1">
      <c r="A93" s="6" t="s">
        <v>315</v>
      </c>
      <c r="B93" s="37" t="s">
        <v>521</v>
      </c>
      <c r="C93" s="37" t="s">
        <v>13</v>
      </c>
      <c r="D93" s="37" t="s">
        <v>195</v>
      </c>
      <c r="E93" s="37" t="s">
        <v>195</v>
      </c>
      <c r="F93" s="37" t="s">
        <v>195</v>
      </c>
      <c r="G93" s="8">
        <f t="shared" si="2"/>
        <v>0</v>
      </c>
      <c r="H93" s="9"/>
      <c r="I93" s="8">
        <v>0</v>
      </c>
      <c r="J93" s="37" t="s">
        <v>196</v>
      </c>
      <c r="K93" s="82" t="s">
        <v>150</v>
      </c>
      <c r="N93" s="75"/>
    </row>
    <row r="94" spans="1:14" ht="19.5" customHeight="1">
      <c r="A94" s="6" t="s">
        <v>315</v>
      </c>
      <c r="B94" s="37" t="s">
        <v>522</v>
      </c>
      <c r="C94" s="37" t="s">
        <v>13</v>
      </c>
      <c r="D94" s="37" t="s">
        <v>195</v>
      </c>
      <c r="E94" s="37" t="s">
        <v>195</v>
      </c>
      <c r="F94" s="37" t="s">
        <v>195</v>
      </c>
      <c r="G94" s="8">
        <f t="shared" si="2"/>
        <v>0</v>
      </c>
      <c r="H94" s="9"/>
      <c r="I94" s="8">
        <v>0</v>
      </c>
      <c r="J94" s="37" t="s">
        <v>196</v>
      </c>
      <c r="K94" s="82" t="s">
        <v>150</v>
      </c>
      <c r="N94" s="75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N11" sqref="N11"/>
    </sheetView>
  </sheetViews>
  <sheetFormatPr defaultColWidth="9.00390625" defaultRowHeight="14.25"/>
  <cols>
    <col min="1" max="1" width="15.00390625" style="2" customWidth="1"/>
    <col min="2" max="2" width="12.625" style="2" customWidth="1"/>
    <col min="3" max="3" width="4.25390625" style="2" customWidth="1"/>
    <col min="4" max="4" width="7.875" style="2" customWidth="1"/>
    <col min="5" max="5" width="11.625" style="2" customWidth="1"/>
    <col min="6" max="6" width="8.875" style="2" customWidth="1"/>
    <col min="7" max="7" width="6.25390625" style="2" customWidth="1"/>
    <col min="8" max="8" width="4.875" style="2" customWidth="1"/>
    <col min="9" max="9" width="6.00390625" style="2" customWidth="1"/>
    <col min="10" max="10" width="5.00390625" style="2" customWidth="1"/>
    <col min="11" max="11" width="5.125" style="3" customWidth="1"/>
    <col min="12" max="12" width="9.00390625" style="2" customWidth="1"/>
    <col min="13" max="14" width="11.125" style="2" bestFit="1" customWidth="1"/>
    <col min="15" max="16384" width="9.00390625" style="2" customWidth="1"/>
  </cols>
  <sheetData>
    <row r="1" spans="1:256" s="1" customFormat="1" ht="45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1881</v>
      </c>
      <c r="G1" s="4" t="s">
        <v>6</v>
      </c>
      <c r="H1" s="5" t="s">
        <v>7</v>
      </c>
      <c r="I1" s="5" t="s">
        <v>8</v>
      </c>
      <c r="J1" s="13" t="s">
        <v>9</v>
      </c>
      <c r="K1" s="14" t="s">
        <v>10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11" ht="19.5" customHeight="1">
      <c r="A2" s="6" t="s">
        <v>1886</v>
      </c>
      <c r="B2" s="6" t="s">
        <v>1887</v>
      </c>
      <c r="C2" s="6" t="s">
        <v>13</v>
      </c>
      <c r="D2" s="6" t="s">
        <v>42</v>
      </c>
      <c r="E2" s="6" t="s">
        <v>52</v>
      </c>
      <c r="F2" s="7">
        <f>D2*0.4+E2*0.6</f>
        <v>101.1</v>
      </c>
      <c r="G2" s="8">
        <f>F2/1.5</f>
        <v>67.39999999999999</v>
      </c>
      <c r="H2" s="9"/>
      <c r="I2" s="8">
        <v>67.39999999999999</v>
      </c>
      <c r="J2" s="7">
        <v>1</v>
      </c>
      <c r="K2" s="16" t="s">
        <v>17</v>
      </c>
    </row>
    <row r="3" spans="1:11" ht="19.5" customHeight="1">
      <c r="A3" s="6" t="s">
        <v>1886</v>
      </c>
      <c r="B3" s="6" t="s">
        <v>1888</v>
      </c>
      <c r="C3" s="6" t="s">
        <v>13</v>
      </c>
      <c r="D3" s="6" t="s">
        <v>153</v>
      </c>
      <c r="E3" s="6" t="s">
        <v>143</v>
      </c>
      <c r="F3" s="7">
        <f aca="true" t="shared" si="0" ref="F3:F19">D3*0.4+E3*0.6</f>
        <v>94.4</v>
      </c>
      <c r="G3" s="8">
        <f>F3/1.5</f>
        <v>62.93333333333334</v>
      </c>
      <c r="H3" s="9"/>
      <c r="I3" s="8">
        <v>62.93333333333334</v>
      </c>
      <c r="J3" s="7">
        <v>2</v>
      </c>
      <c r="K3" s="16" t="s">
        <v>17</v>
      </c>
    </row>
    <row r="4" spans="1:11" ht="19.5" customHeight="1">
      <c r="A4" s="6" t="s">
        <v>1886</v>
      </c>
      <c r="B4" s="6" t="s">
        <v>1889</v>
      </c>
      <c r="C4" s="6" t="s">
        <v>13</v>
      </c>
      <c r="D4" s="6" t="s">
        <v>392</v>
      </c>
      <c r="E4" s="6" t="s">
        <v>244</v>
      </c>
      <c r="F4" s="7">
        <f t="shared" si="0"/>
        <v>86.4</v>
      </c>
      <c r="G4" s="8">
        <f>F4/1.5</f>
        <v>57.6</v>
      </c>
      <c r="H4" s="9"/>
      <c r="I4" s="8">
        <v>57.6</v>
      </c>
      <c r="J4" s="7">
        <v>3</v>
      </c>
      <c r="K4" s="16" t="s">
        <v>17</v>
      </c>
    </row>
    <row r="5" spans="1:11" ht="19.5" customHeight="1">
      <c r="A5" s="6" t="s">
        <v>1886</v>
      </c>
      <c r="B5" s="6" t="s">
        <v>1890</v>
      </c>
      <c r="C5" s="6" t="s">
        <v>13</v>
      </c>
      <c r="D5" s="6" t="s">
        <v>234</v>
      </c>
      <c r="E5" s="6" t="s">
        <v>114</v>
      </c>
      <c r="F5" s="7">
        <f t="shared" si="0"/>
        <v>83.80000000000001</v>
      </c>
      <c r="G5" s="8">
        <f>F5/1.5</f>
        <v>55.866666666666674</v>
      </c>
      <c r="H5" s="9"/>
      <c r="I5" s="8">
        <v>55.866666666666674</v>
      </c>
      <c r="J5" s="7">
        <v>4</v>
      </c>
      <c r="K5" s="16" t="s">
        <v>150</v>
      </c>
    </row>
    <row r="6" spans="1:11" ht="19.5" customHeight="1">
      <c r="A6" s="6" t="s">
        <v>1886</v>
      </c>
      <c r="B6" s="6" t="s">
        <v>1891</v>
      </c>
      <c r="C6" s="6" t="s">
        <v>13</v>
      </c>
      <c r="D6" s="6" t="s">
        <v>251</v>
      </c>
      <c r="E6" s="6" t="s">
        <v>388</v>
      </c>
      <c r="F6" s="7">
        <f t="shared" si="0"/>
        <v>79.5</v>
      </c>
      <c r="G6" s="8">
        <f aca="true" t="shared" si="1" ref="G3:G19">F6/1.5</f>
        <v>53</v>
      </c>
      <c r="H6" s="10"/>
      <c r="I6" s="8">
        <v>53</v>
      </c>
      <c r="J6" s="7">
        <v>5</v>
      </c>
      <c r="K6" s="16" t="s">
        <v>150</v>
      </c>
    </row>
    <row r="7" spans="1:11" ht="19.5" customHeight="1">
      <c r="A7" s="6" t="s">
        <v>1886</v>
      </c>
      <c r="B7" s="6" t="s">
        <v>1892</v>
      </c>
      <c r="C7" s="6" t="s">
        <v>13</v>
      </c>
      <c r="D7" s="6" t="s">
        <v>245</v>
      </c>
      <c r="E7" s="6" t="s">
        <v>405</v>
      </c>
      <c r="F7" s="7">
        <f t="shared" si="0"/>
        <v>72.6</v>
      </c>
      <c r="G7" s="8">
        <f t="shared" si="1"/>
        <v>48.4</v>
      </c>
      <c r="H7" s="10"/>
      <c r="I7" s="8">
        <v>48.4</v>
      </c>
      <c r="J7" s="7">
        <v>6</v>
      </c>
      <c r="K7" s="16" t="s">
        <v>150</v>
      </c>
    </row>
    <row r="8" spans="1:11" ht="19.5" customHeight="1">
      <c r="A8" s="6" t="s">
        <v>1886</v>
      </c>
      <c r="B8" s="6" t="s">
        <v>1893</v>
      </c>
      <c r="C8" s="6" t="s">
        <v>13</v>
      </c>
      <c r="D8" s="6" t="s">
        <v>195</v>
      </c>
      <c r="E8" s="6" t="s">
        <v>195</v>
      </c>
      <c r="F8" s="7">
        <f t="shared" si="0"/>
        <v>0</v>
      </c>
      <c r="G8" s="8">
        <f t="shared" si="1"/>
        <v>0</v>
      </c>
      <c r="H8" s="10"/>
      <c r="I8" s="8">
        <v>0</v>
      </c>
      <c r="J8" s="6" t="s">
        <v>196</v>
      </c>
      <c r="K8" s="16" t="s">
        <v>150</v>
      </c>
    </row>
    <row r="9" spans="1:11" ht="19.5" customHeight="1">
      <c r="A9" s="6" t="s">
        <v>1886</v>
      </c>
      <c r="B9" s="6" t="s">
        <v>1894</v>
      </c>
      <c r="C9" s="6" t="s">
        <v>13</v>
      </c>
      <c r="D9" s="6" t="s">
        <v>195</v>
      </c>
      <c r="E9" s="6" t="s">
        <v>195</v>
      </c>
      <c r="F9" s="7">
        <f t="shared" si="0"/>
        <v>0</v>
      </c>
      <c r="G9" s="8">
        <f t="shared" si="1"/>
        <v>0</v>
      </c>
      <c r="H9" s="10"/>
      <c r="I9" s="8">
        <v>0</v>
      </c>
      <c r="J9" s="6" t="s">
        <v>196</v>
      </c>
      <c r="K9" s="16" t="s">
        <v>150</v>
      </c>
    </row>
    <row r="10" spans="1:11" ht="19.5" customHeight="1">
      <c r="A10" s="6" t="s">
        <v>1886</v>
      </c>
      <c r="B10" s="6" t="s">
        <v>1895</v>
      </c>
      <c r="C10" s="6" t="s">
        <v>13</v>
      </c>
      <c r="D10" s="6" t="s">
        <v>195</v>
      </c>
      <c r="E10" s="6" t="s">
        <v>195</v>
      </c>
      <c r="F10" s="7">
        <f t="shared" si="0"/>
        <v>0</v>
      </c>
      <c r="G10" s="8">
        <f t="shared" si="1"/>
        <v>0</v>
      </c>
      <c r="H10" s="10"/>
      <c r="I10" s="8">
        <v>0</v>
      </c>
      <c r="J10" s="6" t="s">
        <v>196</v>
      </c>
      <c r="K10" s="16" t="s">
        <v>150</v>
      </c>
    </row>
    <row r="11" spans="1:11" ht="19.5" customHeight="1">
      <c r="A11" s="6" t="s">
        <v>1886</v>
      </c>
      <c r="B11" s="6" t="s">
        <v>1896</v>
      </c>
      <c r="C11" s="6" t="s">
        <v>13</v>
      </c>
      <c r="D11" s="6" t="s">
        <v>195</v>
      </c>
      <c r="E11" s="6" t="s">
        <v>195</v>
      </c>
      <c r="F11" s="7">
        <f t="shared" si="0"/>
        <v>0</v>
      </c>
      <c r="G11" s="8">
        <f t="shared" si="1"/>
        <v>0</v>
      </c>
      <c r="H11" s="10"/>
      <c r="I11" s="8">
        <v>0</v>
      </c>
      <c r="J11" s="6" t="s">
        <v>196</v>
      </c>
      <c r="K11" s="16" t="s">
        <v>150</v>
      </c>
    </row>
    <row r="12" spans="1:11" ht="19.5" customHeight="1">
      <c r="A12" s="6" t="s">
        <v>1886</v>
      </c>
      <c r="B12" s="6" t="s">
        <v>1897</v>
      </c>
      <c r="C12" s="6" t="s">
        <v>13</v>
      </c>
      <c r="D12" s="6" t="s">
        <v>195</v>
      </c>
      <c r="E12" s="6" t="s">
        <v>195</v>
      </c>
      <c r="F12" s="7">
        <f t="shared" si="0"/>
        <v>0</v>
      </c>
      <c r="G12" s="8">
        <f t="shared" si="1"/>
        <v>0</v>
      </c>
      <c r="H12" s="10"/>
      <c r="I12" s="8">
        <v>0</v>
      </c>
      <c r="J12" s="6" t="s">
        <v>196</v>
      </c>
      <c r="K12" s="16" t="s">
        <v>150</v>
      </c>
    </row>
    <row r="13" spans="1:11" ht="19.5" customHeight="1">
      <c r="A13" s="6" t="s">
        <v>1886</v>
      </c>
      <c r="B13" s="6" t="s">
        <v>1898</v>
      </c>
      <c r="C13" s="6" t="s">
        <v>13</v>
      </c>
      <c r="D13" s="6" t="s">
        <v>195</v>
      </c>
      <c r="E13" s="6" t="s">
        <v>195</v>
      </c>
      <c r="F13" s="7">
        <f t="shared" si="0"/>
        <v>0</v>
      </c>
      <c r="G13" s="8">
        <f t="shared" si="1"/>
        <v>0</v>
      </c>
      <c r="H13" s="10"/>
      <c r="I13" s="8">
        <v>0</v>
      </c>
      <c r="J13" s="6" t="s">
        <v>196</v>
      </c>
      <c r="K13" s="16" t="s">
        <v>150</v>
      </c>
    </row>
    <row r="14" spans="1:11" ht="19.5" customHeight="1">
      <c r="A14" s="6" t="s">
        <v>1886</v>
      </c>
      <c r="B14" s="11" t="s">
        <v>1899</v>
      </c>
      <c r="C14" s="11" t="s">
        <v>13</v>
      </c>
      <c r="D14" s="11" t="s">
        <v>195</v>
      </c>
      <c r="E14" s="11" t="s">
        <v>195</v>
      </c>
      <c r="F14" s="7">
        <f t="shared" si="0"/>
        <v>0</v>
      </c>
      <c r="G14" s="8">
        <f t="shared" si="1"/>
        <v>0</v>
      </c>
      <c r="H14" s="12"/>
      <c r="I14" s="17">
        <v>0</v>
      </c>
      <c r="J14" s="6" t="s">
        <v>196</v>
      </c>
      <c r="K14" s="16" t="s">
        <v>150</v>
      </c>
    </row>
    <row r="15" spans="1:11" ht="19.5" customHeight="1">
      <c r="A15" s="6" t="s">
        <v>1886</v>
      </c>
      <c r="B15" s="11" t="s">
        <v>1900</v>
      </c>
      <c r="C15" s="11" t="s">
        <v>90</v>
      </c>
      <c r="D15" s="11" t="s">
        <v>195</v>
      </c>
      <c r="E15" s="11" t="s">
        <v>195</v>
      </c>
      <c r="F15" s="7">
        <f t="shared" si="0"/>
        <v>0</v>
      </c>
      <c r="G15" s="8">
        <f t="shared" si="1"/>
        <v>0</v>
      </c>
      <c r="H15" s="12"/>
      <c r="I15" s="17">
        <v>0</v>
      </c>
      <c r="J15" s="6" t="s">
        <v>196</v>
      </c>
      <c r="K15" s="16" t="s">
        <v>150</v>
      </c>
    </row>
    <row r="16" spans="1:11" ht="19.5" customHeight="1">
      <c r="A16" s="6" t="s">
        <v>1886</v>
      </c>
      <c r="B16" s="11" t="s">
        <v>1901</v>
      </c>
      <c r="C16" s="11" t="s">
        <v>90</v>
      </c>
      <c r="D16" s="11" t="s">
        <v>195</v>
      </c>
      <c r="E16" s="11" t="s">
        <v>195</v>
      </c>
      <c r="F16" s="7">
        <f t="shared" si="0"/>
        <v>0</v>
      </c>
      <c r="G16" s="8">
        <f t="shared" si="1"/>
        <v>0</v>
      </c>
      <c r="H16" s="12"/>
      <c r="I16" s="17">
        <v>0</v>
      </c>
      <c r="J16" s="6" t="s">
        <v>196</v>
      </c>
      <c r="K16" s="16" t="s">
        <v>150</v>
      </c>
    </row>
    <row r="17" spans="1:11" ht="19.5" customHeight="1">
      <c r="A17" s="6" t="s">
        <v>1886</v>
      </c>
      <c r="B17" s="11" t="s">
        <v>1902</v>
      </c>
      <c r="C17" s="11" t="s">
        <v>90</v>
      </c>
      <c r="D17" s="11" t="s">
        <v>195</v>
      </c>
      <c r="E17" s="11" t="s">
        <v>195</v>
      </c>
      <c r="F17" s="7">
        <f t="shared" si="0"/>
        <v>0</v>
      </c>
      <c r="G17" s="8">
        <f t="shared" si="1"/>
        <v>0</v>
      </c>
      <c r="H17" s="12"/>
      <c r="I17" s="17">
        <v>0</v>
      </c>
      <c r="J17" s="6" t="s">
        <v>196</v>
      </c>
      <c r="K17" s="16" t="s">
        <v>150</v>
      </c>
    </row>
    <row r="18" spans="1:11" ht="19.5" customHeight="1">
      <c r="A18" s="6" t="s">
        <v>1886</v>
      </c>
      <c r="B18" s="11" t="s">
        <v>1903</v>
      </c>
      <c r="C18" s="11" t="s">
        <v>13</v>
      </c>
      <c r="D18" s="11" t="s">
        <v>195</v>
      </c>
      <c r="E18" s="11" t="s">
        <v>195</v>
      </c>
      <c r="F18" s="7">
        <f t="shared" si="0"/>
        <v>0</v>
      </c>
      <c r="G18" s="8">
        <f t="shared" si="1"/>
        <v>0</v>
      </c>
      <c r="H18" s="12"/>
      <c r="I18" s="17">
        <v>0</v>
      </c>
      <c r="J18" s="6" t="s">
        <v>196</v>
      </c>
      <c r="K18" s="16" t="s">
        <v>150</v>
      </c>
    </row>
    <row r="19" spans="1:11" ht="19.5" customHeight="1">
      <c r="A19" s="6" t="s">
        <v>1886</v>
      </c>
      <c r="B19" s="11" t="s">
        <v>1904</v>
      </c>
      <c r="C19" s="11" t="s">
        <v>90</v>
      </c>
      <c r="D19" s="11" t="s">
        <v>195</v>
      </c>
      <c r="E19" s="11" t="s">
        <v>195</v>
      </c>
      <c r="F19" s="7">
        <f t="shared" si="0"/>
        <v>0</v>
      </c>
      <c r="G19" s="8">
        <f t="shared" si="1"/>
        <v>0</v>
      </c>
      <c r="H19" s="12"/>
      <c r="I19" s="17">
        <v>0</v>
      </c>
      <c r="J19" s="6" t="s">
        <v>196</v>
      </c>
      <c r="K19" s="16" t="s">
        <v>150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159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17.00390625" style="2" customWidth="1"/>
    <col min="2" max="2" width="12.625" style="2" customWidth="1"/>
    <col min="3" max="3" width="4.25390625" style="2" customWidth="1"/>
    <col min="4" max="4" width="7.875" style="2" customWidth="1"/>
    <col min="5" max="5" width="11.625" style="2" customWidth="1"/>
    <col min="6" max="6" width="8.875" style="2" customWidth="1"/>
    <col min="7" max="7" width="6.25390625" style="2" customWidth="1"/>
    <col min="8" max="8" width="4.875" style="2" customWidth="1"/>
    <col min="9" max="9" width="6.00390625" style="2" customWidth="1"/>
    <col min="10" max="10" width="5.00390625" style="2" customWidth="1"/>
    <col min="11" max="11" width="5.125" style="3" customWidth="1"/>
    <col min="12" max="12" width="9.00390625" style="2" customWidth="1"/>
    <col min="13" max="14" width="11.125" style="2" bestFit="1" customWidth="1"/>
    <col min="15" max="16384" width="9.00390625" style="2" customWidth="1"/>
  </cols>
  <sheetData>
    <row r="1" spans="1:256" s="1" customFormat="1" ht="45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1881</v>
      </c>
      <c r="G1" s="4" t="s">
        <v>6</v>
      </c>
      <c r="H1" s="5" t="s">
        <v>7</v>
      </c>
      <c r="I1" s="5" t="s">
        <v>8</v>
      </c>
      <c r="J1" s="13" t="s">
        <v>9</v>
      </c>
      <c r="K1" s="14" t="s">
        <v>10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11" s="2" customFormat="1" ht="19.5" customHeight="1">
      <c r="A2" s="6" t="s">
        <v>1905</v>
      </c>
      <c r="B2" s="6" t="s">
        <v>1906</v>
      </c>
      <c r="C2" s="6" t="s">
        <v>13</v>
      </c>
      <c r="D2" s="6" t="s">
        <v>192</v>
      </c>
      <c r="E2" s="6" t="s">
        <v>460</v>
      </c>
      <c r="F2" s="7">
        <f>D2*0.4+E2*0.6</f>
        <v>66.4</v>
      </c>
      <c r="G2" s="8">
        <f>F2/1.5</f>
        <v>44.26666666666667</v>
      </c>
      <c r="H2" s="9"/>
      <c r="I2" s="8">
        <v>44.26666666666667</v>
      </c>
      <c r="J2" s="7">
        <v>1</v>
      </c>
      <c r="K2" s="16" t="s">
        <v>17</v>
      </c>
    </row>
    <row r="3" spans="1:11" s="2" customFormat="1" ht="19.5" customHeight="1">
      <c r="A3" s="6" t="s">
        <v>1905</v>
      </c>
      <c r="B3" s="6" t="s">
        <v>1907</v>
      </c>
      <c r="C3" s="6" t="s">
        <v>90</v>
      </c>
      <c r="D3" s="6" t="s">
        <v>980</v>
      </c>
      <c r="E3" s="6" t="s">
        <v>499</v>
      </c>
      <c r="F3" s="7">
        <f>D3*0.4+E3*0.6</f>
        <v>47.4</v>
      </c>
      <c r="G3" s="8">
        <f>F3/1.5</f>
        <v>31.599999999999998</v>
      </c>
      <c r="H3" s="9"/>
      <c r="I3" s="8">
        <v>31.6</v>
      </c>
      <c r="J3" s="7">
        <v>2</v>
      </c>
      <c r="K3" s="16" t="s">
        <v>17</v>
      </c>
    </row>
    <row r="4" spans="1:11" s="2" customFormat="1" ht="19.5" customHeight="1">
      <c r="A4" s="6" t="s">
        <v>1905</v>
      </c>
      <c r="B4" s="6" t="s">
        <v>1908</v>
      </c>
      <c r="C4" s="6" t="s">
        <v>90</v>
      </c>
      <c r="D4" s="6" t="s">
        <v>1909</v>
      </c>
      <c r="E4" s="6" t="s">
        <v>980</v>
      </c>
      <c r="F4" s="7">
        <f>D4*0.4+E4*0.6</f>
        <v>43.6</v>
      </c>
      <c r="G4" s="8">
        <f>F4/1.5</f>
        <v>29.066666666666666</v>
      </c>
      <c r="H4" s="9"/>
      <c r="I4" s="8">
        <v>29.066666666666666</v>
      </c>
      <c r="J4" s="7">
        <v>3</v>
      </c>
      <c r="K4" s="16" t="s">
        <v>17</v>
      </c>
    </row>
    <row r="5" spans="1:11" s="2" customFormat="1" ht="19.5" customHeight="1">
      <c r="A5" s="6" t="s">
        <v>1905</v>
      </c>
      <c r="B5" s="6" t="s">
        <v>1910</v>
      </c>
      <c r="C5" s="6" t="s">
        <v>90</v>
      </c>
      <c r="D5" s="6" t="s">
        <v>195</v>
      </c>
      <c r="E5" s="6" t="s">
        <v>195</v>
      </c>
      <c r="F5" s="7">
        <f aca="true" t="shared" si="0" ref="F3:F16">D5*0.4+E5*0.6</f>
        <v>0</v>
      </c>
      <c r="G5" s="8">
        <f aca="true" t="shared" si="1" ref="G3:G16">F5/1.5</f>
        <v>0</v>
      </c>
      <c r="H5" s="9"/>
      <c r="I5" s="8">
        <v>0</v>
      </c>
      <c r="J5" s="6" t="s">
        <v>196</v>
      </c>
      <c r="K5" s="16" t="s">
        <v>150</v>
      </c>
    </row>
    <row r="6" spans="1:11" s="2" customFormat="1" ht="19.5" customHeight="1">
      <c r="A6" s="6" t="s">
        <v>1905</v>
      </c>
      <c r="B6" s="6" t="s">
        <v>1911</v>
      </c>
      <c r="C6" s="6" t="s">
        <v>90</v>
      </c>
      <c r="D6" s="6" t="s">
        <v>195</v>
      </c>
      <c r="E6" s="6" t="s">
        <v>195</v>
      </c>
      <c r="F6" s="7">
        <f t="shared" si="0"/>
        <v>0</v>
      </c>
      <c r="G6" s="8">
        <f t="shared" si="1"/>
        <v>0</v>
      </c>
      <c r="H6" s="10"/>
      <c r="I6" s="8">
        <v>0</v>
      </c>
      <c r="J6" s="6" t="s">
        <v>196</v>
      </c>
      <c r="K6" s="16" t="s">
        <v>150</v>
      </c>
    </row>
    <row r="7" spans="1:11" s="2" customFormat="1" ht="19.5" customHeight="1">
      <c r="A7" s="6" t="s">
        <v>1905</v>
      </c>
      <c r="B7" s="6" t="s">
        <v>1912</v>
      </c>
      <c r="C7" s="6" t="s">
        <v>90</v>
      </c>
      <c r="D7" s="6" t="s">
        <v>195</v>
      </c>
      <c r="E7" s="6" t="s">
        <v>195</v>
      </c>
      <c r="F7" s="7">
        <f t="shared" si="0"/>
        <v>0</v>
      </c>
      <c r="G7" s="8">
        <f t="shared" si="1"/>
        <v>0</v>
      </c>
      <c r="H7" s="10"/>
      <c r="I7" s="8">
        <v>0</v>
      </c>
      <c r="J7" s="6" t="s">
        <v>196</v>
      </c>
      <c r="K7" s="16" t="s">
        <v>150</v>
      </c>
    </row>
    <row r="8" spans="1:11" s="2" customFormat="1" ht="19.5" customHeight="1">
      <c r="A8" s="6" t="s">
        <v>1905</v>
      </c>
      <c r="B8" s="6" t="s">
        <v>1913</v>
      </c>
      <c r="C8" s="6" t="s">
        <v>90</v>
      </c>
      <c r="D8" s="6" t="s">
        <v>195</v>
      </c>
      <c r="E8" s="6" t="s">
        <v>195</v>
      </c>
      <c r="F8" s="7">
        <f t="shared" si="0"/>
        <v>0</v>
      </c>
      <c r="G8" s="8">
        <f t="shared" si="1"/>
        <v>0</v>
      </c>
      <c r="H8" s="10"/>
      <c r="I8" s="8">
        <v>0</v>
      </c>
      <c r="J8" s="6" t="s">
        <v>196</v>
      </c>
      <c r="K8" s="16" t="s">
        <v>150</v>
      </c>
    </row>
    <row r="9" spans="1:11" s="2" customFormat="1" ht="19.5" customHeight="1">
      <c r="A9" s="6" t="s">
        <v>1905</v>
      </c>
      <c r="B9" s="6" t="s">
        <v>1914</v>
      </c>
      <c r="C9" s="6" t="s">
        <v>90</v>
      </c>
      <c r="D9" s="6" t="s">
        <v>195</v>
      </c>
      <c r="E9" s="6" t="s">
        <v>195</v>
      </c>
      <c r="F9" s="7">
        <f t="shared" si="0"/>
        <v>0</v>
      </c>
      <c r="G9" s="8">
        <f t="shared" si="1"/>
        <v>0</v>
      </c>
      <c r="H9" s="10"/>
      <c r="I9" s="8">
        <v>0</v>
      </c>
      <c r="J9" s="6" t="s">
        <v>196</v>
      </c>
      <c r="K9" s="16" t="s">
        <v>150</v>
      </c>
    </row>
    <row r="10" spans="1:11" s="2" customFormat="1" ht="19.5" customHeight="1">
      <c r="A10" s="6" t="s">
        <v>1905</v>
      </c>
      <c r="B10" s="6" t="s">
        <v>1915</v>
      </c>
      <c r="C10" s="6" t="s">
        <v>90</v>
      </c>
      <c r="D10" s="6" t="s">
        <v>195</v>
      </c>
      <c r="E10" s="6" t="s">
        <v>195</v>
      </c>
      <c r="F10" s="7">
        <f t="shared" si="0"/>
        <v>0</v>
      </c>
      <c r="G10" s="8">
        <f t="shared" si="1"/>
        <v>0</v>
      </c>
      <c r="H10" s="10"/>
      <c r="I10" s="8">
        <v>0</v>
      </c>
      <c r="J10" s="6" t="s">
        <v>196</v>
      </c>
      <c r="K10" s="16" t="s">
        <v>150</v>
      </c>
    </row>
    <row r="11" spans="1:11" s="2" customFormat="1" ht="19.5" customHeight="1">
      <c r="A11" s="6" t="s">
        <v>1905</v>
      </c>
      <c r="B11" s="6" t="s">
        <v>1916</v>
      </c>
      <c r="C11" s="6" t="s">
        <v>90</v>
      </c>
      <c r="D11" s="6" t="s">
        <v>195</v>
      </c>
      <c r="E11" s="6" t="s">
        <v>195</v>
      </c>
      <c r="F11" s="7">
        <f t="shared" si="0"/>
        <v>0</v>
      </c>
      <c r="G11" s="8">
        <f t="shared" si="1"/>
        <v>0</v>
      </c>
      <c r="H11" s="10"/>
      <c r="I11" s="8">
        <v>0</v>
      </c>
      <c r="J11" s="6" t="s">
        <v>196</v>
      </c>
      <c r="K11" s="16" t="s">
        <v>150</v>
      </c>
    </row>
    <row r="12" spans="1:11" s="2" customFormat="1" ht="19.5" customHeight="1">
      <c r="A12" s="6" t="s">
        <v>1905</v>
      </c>
      <c r="B12" s="6" t="s">
        <v>1917</v>
      </c>
      <c r="C12" s="6" t="s">
        <v>90</v>
      </c>
      <c r="D12" s="6" t="s">
        <v>195</v>
      </c>
      <c r="E12" s="6" t="s">
        <v>195</v>
      </c>
      <c r="F12" s="7">
        <f t="shared" si="0"/>
        <v>0</v>
      </c>
      <c r="G12" s="8">
        <f t="shared" si="1"/>
        <v>0</v>
      </c>
      <c r="H12" s="10"/>
      <c r="I12" s="8">
        <v>0</v>
      </c>
      <c r="J12" s="6" t="s">
        <v>196</v>
      </c>
      <c r="K12" s="16" t="s">
        <v>150</v>
      </c>
    </row>
    <row r="13" spans="1:11" s="2" customFormat="1" ht="19.5" customHeight="1">
      <c r="A13" s="6" t="s">
        <v>1905</v>
      </c>
      <c r="B13" s="6" t="s">
        <v>1918</v>
      </c>
      <c r="C13" s="6" t="s">
        <v>90</v>
      </c>
      <c r="D13" s="6" t="s">
        <v>195</v>
      </c>
      <c r="E13" s="6" t="s">
        <v>195</v>
      </c>
      <c r="F13" s="7">
        <f t="shared" si="0"/>
        <v>0</v>
      </c>
      <c r="G13" s="8">
        <f t="shared" si="1"/>
        <v>0</v>
      </c>
      <c r="H13" s="10"/>
      <c r="I13" s="8">
        <v>0</v>
      </c>
      <c r="J13" s="6" t="s">
        <v>196</v>
      </c>
      <c r="K13" s="16" t="s">
        <v>150</v>
      </c>
    </row>
    <row r="14" spans="1:11" s="2" customFormat="1" ht="19.5" customHeight="1">
      <c r="A14" s="6" t="s">
        <v>1905</v>
      </c>
      <c r="B14" s="11" t="s">
        <v>1919</v>
      </c>
      <c r="C14" s="11" t="s">
        <v>13</v>
      </c>
      <c r="D14" s="11" t="s">
        <v>195</v>
      </c>
      <c r="E14" s="11" t="s">
        <v>195</v>
      </c>
      <c r="F14" s="7">
        <f t="shared" si="0"/>
        <v>0</v>
      </c>
      <c r="G14" s="8">
        <f t="shared" si="1"/>
        <v>0</v>
      </c>
      <c r="H14" s="12"/>
      <c r="I14" s="17">
        <v>0</v>
      </c>
      <c r="J14" s="6" t="s">
        <v>196</v>
      </c>
      <c r="K14" s="16" t="s">
        <v>150</v>
      </c>
    </row>
    <row r="15" spans="1:11" s="2" customFormat="1" ht="19.5" customHeight="1">
      <c r="A15" s="6" t="s">
        <v>1905</v>
      </c>
      <c r="B15" s="11" t="s">
        <v>1920</v>
      </c>
      <c r="C15" s="11" t="s">
        <v>90</v>
      </c>
      <c r="D15" s="11" t="s">
        <v>195</v>
      </c>
      <c r="E15" s="11" t="s">
        <v>195</v>
      </c>
      <c r="F15" s="7">
        <f t="shared" si="0"/>
        <v>0</v>
      </c>
      <c r="G15" s="8">
        <f t="shared" si="1"/>
        <v>0</v>
      </c>
      <c r="H15" s="12"/>
      <c r="I15" s="17">
        <v>0</v>
      </c>
      <c r="J15" s="6" t="s">
        <v>196</v>
      </c>
      <c r="K15" s="16" t="s">
        <v>150</v>
      </c>
    </row>
    <row r="16" spans="1:11" s="2" customFormat="1" ht="19.5" customHeight="1">
      <c r="A16" s="6" t="s">
        <v>1905</v>
      </c>
      <c r="B16" s="11" t="s">
        <v>1921</v>
      </c>
      <c r="C16" s="11" t="s">
        <v>90</v>
      </c>
      <c r="D16" s="11" t="s">
        <v>195</v>
      </c>
      <c r="E16" s="11" t="s">
        <v>195</v>
      </c>
      <c r="F16" s="7">
        <f t="shared" si="0"/>
        <v>0</v>
      </c>
      <c r="G16" s="8">
        <f t="shared" si="1"/>
        <v>0</v>
      </c>
      <c r="H16" s="12"/>
      <c r="I16" s="17">
        <v>0</v>
      </c>
      <c r="J16" s="6" t="s">
        <v>196</v>
      </c>
      <c r="K16" s="16" t="s">
        <v>150</v>
      </c>
    </row>
    <row r="17" s="2" customFormat="1" ht="19.5" customHeight="1">
      <c r="K17" s="3"/>
    </row>
    <row r="18" s="2" customFormat="1" ht="19.5" customHeight="1">
      <c r="K18" s="3"/>
    </row>
    <row r="19" s="2" customFormat="1" ht="19.5" customHeight="1">
      <c r="K19" s="3"/>
    </row>
    <row r="20" s="2" customFormat="1" ht="19.5" customHeight="1">
      <c r="K20" s="3"/>
    </row>
    <row r="21" s="2" customFormat="1" ht="19.5" customHeight="1">
      <c r="K21" s="3"/>
    </row>
    <row r="22" s="2" customFormat="1" ht="19.5" customHeight="1">
      <c r="K22" s="3"/>
    </row>
    <row r="23" s="2" customFormat="1" ht="19.5" customHeight="1">
      <c r="K23" s="3"/>
    </row>
    <row r="24" s="2" customFormat="1" ht="19.5" customHeight="1">
      <c r="K24" s="3"/>
    </row>
    <row r="25" s="2" customFormat="1" ht="19.5" customHeight="1">
      <c r="K25" s="3"/>
    </row>
    <row r="26" s="2" customFormat="1" ht="19.5" customHeight="1">
      <c r="K26" s="3"/>
    </row>
    <row r="27" s="2" customFormat="1" ht="19.5" customHeight="1">
      <c r="K27" s="3"/>
    </row>
    <row r="28" s="2" customFormat="1" ht="19.5" customHeight="1">
      <c r="K28" s="3"/>
    </row>
    <row r="29" s="2" customFormat="1" ht="19.5" customHeight="1">
      <c r="K29" s="3"/>
    </row>
    <row r="30" s="2" customFormat="1" ht="19.5" customHeight="1">
      <c r="K30" s="3"/>
    </row>
    <row r="31" s="2" customFormat="1" ht="19.5" customHeight="1">
      <c r="K31" s="3"/>
    </row>
    <row r="32" s="2" customFormat="1" ht="19.5" customHeight="1">
      <c r="K32" s="3"/>
    </row>
    <row r="33" s="2" customFormat="1" ht="19.5" customHeight="1">
      <c r="K33" s="3"/>
    </row>
    <row r="34" s="2" customFormat="1" ht="19.5" customHeight="1">
      <c r="K34" s="3"/>
    </row>
    <row r="35" s="2" customFormat="1" ht="19.5" customHeight="1">
      <c r="K35" s="3"/>
    </row>
    <row r="36" s="2" customFormat="1" ht="19.5" customHeight="1">
      <c r="K36" s="3"/>
    </row>
    <row r="37" s="2" customFormat="1" ht="19.5" customHeight="1">
      <c r="K37" s="3"/>
    </row>
    <row r="38" s="2" customFormat="1" ht="19.5" customHeight="1">
      <c r="K38" s="3"/>
    </row>
    <row r="39" s="2" customFormat="1" ht="19.5" customHeight="1">
      <c r="K39" s="3"/>
    </row>
    <row r="40" s="2" customFormat="1" ht="19.5" customHeight="1">
      <c r="K40" s="3"/>
    </row>
    <row r="41" s="2" customFormat="1" ht="19.5" customHeight="1">
      <c r="K41" s="3"/>
    </row>
    <row r="42" s="2" customFormat="1" ht="19.5" customHeight="1">
      <c r="K42" s="3"/>
    </row>
    <row r="43" s="2" customFormat="1" ht="19.5" customHeight="1">
      <c r="K43" s="3"/>
    </row>
    <row r="44" s="2" customFormat="1" ht="19.5" customHeight="1">
      <c r="K44" s="3"/>
    </row>
    <row r="45" s="2" customFormat="1" ht="19.5" customHeight="1">
      <c r="K45" s="3"/>
    </row>
    <row r="46" s="2" customFormat="1" ht="19.5" customHeight="1">
      <c r="K46" s="3"/>
    </row>
    <row r="47" s="2" customFormat="1" ht="19.5" customHeight="1">
      <c r="K47" s="3"/>
    </row>
    <row r="48" s="2" customFormat="1" ht="19.5" customHeight="1">
      <c r="K48" s="3"/>
    </row>
    <row r="49" s="2" customFormat="1" ht="19.5" customHeight="1">
      <c r="K49" s="3"/>
    </row>
    <row r="50" s="2" customFormat="1" ht="19.5" customHeight="1">
      <c r="K50" s="3"/>
    </row>
    <row r="51" s="2" customFormat="1" ht="19.5" customHeight="1">
      <c r="K51" s="3"/>
    </row>
    <row r="52" s="2" customFormat="1" ht="19.5" customHeight="1">
      <c r="K52" s="3"/>
    </row>
    <row r="53" s="2" customFormat="1" ht="19.5" customHeight="1">
      <c r="K53" s="3"/>
    </row>
    <row r="54" s="2" customFormat="1" ht="19.5" customHeight="1">
      <c r="K54" s="3"/>
    </row>
    <row r="55" s="2" customFormat="1" ht="19.5" customHeight="1">
      <c r="K55" s="3"/>
    </row>
    <row r="56" s="2" customFormat="1" ht="19.5" customHeight="1">
      <c r="K56" s="3"/>
    </row>
    <row r="57" s="2" customFormat="1" ht="19.5" customHeight="1">
      <c r="K57" s="3"/>
    </row>
    <row r="58" s="2" customFormat="1" ht="19.5" customHeight="1">
      <c r="K58" s="3"/>
    </row>
    <row r="59" s="2" customFormat="1" ht="19.5" customHeight="1">
      <c r="K59" s="3"/>
    </row>
    <row r="60" s="2" customFormat="1" ht="19.5" customHeight="1">
      <c r="K60" s="3"/>
    </row>
    <row r="61" s="2" customFormat="1" ht="19.5" customHeight="1">
      <c r="K61" s="3"/>
    </row>
    <row r="62" s="2" customFormat="1" ht="19.5" customHeight="1">
      <c r="K62" s="3"/>
    </row>
    <row r="63" s="2" customFormat="1" ht="19.5" customHeight="1">
      <c r="K63" s="3"/>
    </row>
    <row r="64" s="2" customFormat="1" ht="19.5" customHeight="1">
      <c r="K64" s="3"/>
    </row>
    <row r="65" s="2" customFormat="1" ht="19.5" customHeight="1">
      <c r="K65" s="3"/>
    </row>
    <row r="66" s="2" customFormat="1" ht="19.5" customHeight="1">
      <c r="K66" s="3"/>
    </row>
    <row r="67" s="2" customFormat="1" ht="19.5" customHeight="1">
      <c r="K67" s="3"/>
    </row>
    <row r="68" s="2" customFormat="1" ht="19.5" customHeight="1">
      <c r="K68" s="3"/>
    </row>
    <row r="69" s="2" customFormat="1" ht="19.5" customHeight="1">
      <c r="K69" s="3"/>
    </row>
    <row r="70" s="2" customFormat="1" ht="19.5" customHeight="1">
      <c r="K70" s="3"/>
    </row>
    <row r="71" s="2" customFormat="1" ht="19.5" customHeight="1">
      <c r="K71" s="3"/>
    </row>
    <row r="72" s="2" customFormat="1" ht="19.5" customHeight="1">
      <c r="K72" s="3"/>
    </row>
    <row r="73" s="2" customFormat="1" ht="19.5" customHeight="1">
      <c r="K73" s="3"/>
    </row>
    <row r="74" s="2" customFormat="1" ht="19.5" customHeight="1">
      <c r="K74" s="3"/>
    </row>
    <row r="75" s="2" customFormat="1" ht="19.5" customHeight="1">
      <c r="K75" s="3"/>
    </row>
    <row r="76" s="2" customFormat="1" ht="19.5" customHeight="1">
      <c r="K76" s="3"/>
    </row>
    <row r="77" s="2" customFormat="1" ht="19.5" customHeight="1">
      <c r="K77" s="3"/>
    </row>
    <row r="78" s="2" customFormat="1" ht="19.5" customHeight="1">
      <c r="K78" s="3"/>
    </row>
    <row r="79" s="2" customFormat="1" ht="19.5" customHeight="1">
      <c r="K79" s="3"/>
    </row>
    <row r="80" s="2" customFormat="1" ht="19.5" customHeight="1">
      <c r="K80" s="3"/>
    </row>
    <row r="81" s="2" customFormat="1" ht="19.5" customHeight="1">
      <c r="K81" s="3"/>
    </row>
    <row r="82" s="2" customFormat="1" ht="19.5" customHeight="1">
      <c r="K82" s="3"/>
    </row>
    <row r="83" s="2" customFormat="1" ht="19.5" customHeight="1">
      <c r="K83" s="3"/>
    </row>
    <row r="84" s="2" customFormat="1" ht="19.5" customHeight="1">
      <c r="K84" s="3"/>
    </row>
    <row r="85" s="2" customFormat="1" ht="19.5" customHeight="1">
      <c r="K85" s="3"/>
    </row>
    <row r="86" s="2" customFormat="1" ht="19.5" customHeight="1">
      <c r="K86" s="3"/>
    </row>
    <row r="87" s="2" customFormat="1" ht="19.5" customHeight="1">
      <c r="K87" s="3"/>
    </row>
    <row r="88" s="2" customFormat="1" ht="19.5" customHeight="1">
      <c r="K88" s="3"/>
    </row>
    <row r="89" s="2" customFormat="1" ht="19.5" customHeight="1">
      <c r="K89" s="3"/>
    </row>
    <row r="90" s="2" customFormat="1" ht="19.5" customHeight="1">
      <c r="K90" s="3"/>
    </row>
    <row r="91" s="2" customFormat="1" ht="19.5" customHeight="1">
      <c r="K91" s="3"/>
    </row>
    <row r="92" s="2" customFormat="1" ht="19.5" customHeight="1">
      <c r="K92" s="3"/>
    </row>
    <row r="93" s="2" customFormat="1" ht="19.5" customHeight="1">
      <c r="K93" s="3"/>
    </row>
    <row r="94" s="2" customFormat="1" ht="19.5" customHeight="1">
      <c r="K94" s="3"/>
    </row>
    <row r="95" s="2" customFormat="1" ht="19.5" customHeight="1">
      <c r="K95" s="3"/>
    </row>
    <row r="96" s="2" customFormat="1" ht="19.5" customHeight="1">
      <c r="K96" s="3"/>
    </row>
    <row r="97" s="2" customFormat="1" ht="19.5" customHeight="1">
      <c r="K97" s="3"/>
    </row>
    <row r="98" s="2" customFormat="1" ht="19.5" customHeight="1">
      <c r="K98" s="3"/>
    </row>
    <row r="99" s="2" customFormat="1" ht="19.5" customHeight="1">
      <c r="K99" s="3"/>
    </row>
    <row r="100" s="2" customFormat="1" ht="19.5" customHeight="1">
      <c r="K100" s="3"/>
    </row>
    <row r="101" s="2" customFormat="1" ht="19.5" customHeight="1">
      <c r="K101" s="3"/>
    </row>
    <row r="102" s="2" customFormat="1" ht="19.5" customHeight="1">
      <c r="K102" s="3"/>
    </row>
    <row r="103" s="2" customFormat="1" ht="19.5" customHeight="1">
      <c r="K103" s="3"/>
    </row>
    <row r="104" s="2" customFormat="1" ht="19.5" customHeight="1">
      <c r="K104" s="3"/>
    </row>
    <row r="105" s="2" customFormat="1" ht="19.5" customHeight="1">
      <c r="K105" s="3"/>
    </row>
    <row r="106" s="2" customFormat="1" ht="19.5" customHeight="1">
      <c r="K106" s="3"/>
    </row>
    <row r="107" s="2" customFormat="1" ht="19.5" customHeight="1">
      <c r="K107" s="3"/>
    </row>
    <row r="108" s="2" customFormat="1" ht="19.5" customHeight="1">
      <c r="K108" s="3"/>
    </row>
    <row r="109" s="2" customFormat="1" ht="19.5" customHeight="1">
      <c r="K109" s="3"/>
    </row>
    <row r="110" s="2" customFormat="1" ht="19.5" customHeight="1">
      <c r="K110" s="3"/>
    </row>
    <row r="111" s="2" customFormat="1" ht="19.5" customHeight="1">
      <c r="K111" s="3"/>
    </row>
    <row r="112" s="2" customFormat="1" ht="19.5" customHeight="1">
      <c r="K112" s="3"/>
    </row>
    <row r="113" s="2" customFormat="1" ht="19.5" customHeight="1">
      <c r="K113" s="3"/>
    </row>
    <row r="114" s="2" customFormat="1" ht="19.5" customHeight="1">
      <c r="K114" s="3"/>
    </row>
    <row r="115" s="2" customFormat="1" ht="19.5" customHeight="1">
      <c r="K115" s="3"/>
    </row>
    <row r="116" s="2" customFormat="1" ht="19.5" customHeight="1">
      <c r="K116" s="3"/>
    </row>
    <row r="117" s="2" customFormat="1" ht="19.5" customHeight="1">
      <c r="K117" s="3"/>
    </row>
    <row r="118" s="2" customFormat="1" ht="19.5" customHeight="1">
      <c r="K118" s="3"/>
    </row>
    <row r="119" s="2" customFormat="1" ht="19.5" customHeight="1">
      <c r="K119" s="3"/>
    </row>
    <row r="120" s="2" customFormat="1" ht="19.5" customHeight="1">
      <c r="K120" s="3"/>
    </row>
    <row r="121" s="2" customFormat="1" ht="19.5" customHeight="1">
      <c r="K121" s="3"/>
    </row>
    <row r="122" s="2" customFormat="1" ht="19.5" customHeight="1">
      <c r="K122" s="3"/>
    </row>
    <row r="123" s="2" customFormat="1" ht="19.5" customHeight="1">
      <c r="K123" s="3"/>
    </row>
    <row r="124" s="2" customFormat="1" ht="19.5" customHeight="1">
      <c r="K124" s="3"/>
    </row>
    <row r="125" s="2" customFormat="1" ht="19.5" customHeight="1">
      <c r="K125" s="3"/>
    </row>
    <row r="126" s="2" customFormat="1" ht="19.5" customHeight="1">
      <c r="K126" s="3"/>
    </row>
    <row r="127" s="2" customFormat="1" ht="19.5" customHeight="1">
      <c r="K127" s="3"/>
    </row>
    <row r="128" s="2" customFormat="1" ht="19.5" customHeight="1">
      <c r="K128" s="3"/>
    </row>
    <row r="129" s="2" customFormat="1" ht="19.5" customHeight="1">
      <c r="K129" s="3"/>
    </row>
    <row r="130" s="2" customFormat="1" ht="19.5" customHeight="1">
      <c r="K130" s="3"/>
    </row>
    <row r="131" s="2" customFormat="1" ht="19.5" customHeight="1">
      <c r="K131" s="3"/>
    </row>
    <row r="132" s="2" customFormat="1" ht="19.5" customHeight="1">
      <c r="K132" s="3"/>
    </row>
    <row r="133" s="2" customFormat="1" ht="19.5" customHeight="1">
      <c r="K133" s="3"/>
    </row>
    <row r="134" s="2" customFormat="1" ht="19.5" customHeight="1">
      <c r="K134" s="3"/>
    </row>
    <row r="135" s="2" customFormat="1" ht="19.5" customHeight="1">
      <c r="K135" s="3"/>
    </row>
    <row r="136" s="2" customFormat="1" ht="19.5" customHeight="1">
      <c r="K136" s="3"/>
    </row>
    <row r="137" s="2" customFormat="1" ht="19.5" customHeight="1">
      <c r="K137" s="3"/>
    </row>
    <row r="138" s="2" customFormat="1" ht="19.5" customHeight="1">
      <c r="K138" s="3"/>
    </row>
    <row r="139" s="2" customFormat="1" ht="19.5" customHeight="1">
      <c r="K139" s="3"/>
    </row>
    <row r="140" s="2" customFormat="1" ht="19.5" customHeight="1">
      <c r="K140" s="3"/>
    </row>
    <row r="141" s="2" customFormat="1" ht="19.5" customHeight="1">
      <c r="K141" s="3"/>
    </row>
    <row r="142" s="2" customFormat="1" ht="19.5" customHeight="1">
      <c r="K142" s="3"/>
    </row>
    <row r="143" s="2" customFormat="1" ht="19.5" customHeight="1">
      <c r="K143" s="3"/>
    </row>
    <row r="144" s="2" customFormat="1" ht="19.5" customHeight="1">
      <c r="K144" s="3"/>
    </row>
    <row r="145" s="2" customFormat="1" ht="19.5" customHeight="1">
      <c r="K145" s="3"/>
    </row>
    <row r="146" s="2" customFormat="1" ht="19.5" customHeight="1">
      <c r="K146" s="3"/>
    </row>
    <row r="147" s="2" customFormat="1" ht="19.5" customHeight="1">
      <c r="K147" s="3"/>
    </row>
    <row r="148" s="2" customFormat="1" ht="19.5" customHeight="1">
      <c r="K148" s="3"/>
    </row>
    <row r="149" s="2" customFormat="1" ht="19.5" customHeight="1">
      <c r="K149" s="3"/>
    </row>
    <row r="150" s="2" customFormat="1" ht="19.5" customHeight="1">
      <c r="K150" s="3"/>
    </row>
    <row r="151" s="2" customFormat="1" ht="19.5" customHeight="1">
      <c r="K151" s="3"/>
    </row>
    <row r="152" s="2" customFormat="1" ht="19.5" customHeight="1">
      <c r="K152" s="3"/>
    </row>
    <row r="153" s="2" customFormat="1" ht="19.5" customHeight="1">
      <c r="K153" s="3"/>
    </row>
    <row r="154" s="2" customFormat="1" ht="19.5" customHeight="1">
      <c r="K154" s="3"/>
    </row>
    <row r="155" s="2" customFormat="1" ht="19.5" customHeight="1">
      <c r="K155" s="3"/>
    </row>
    <row r="156" s="2" customFormat="1" ht="19.5" customHeight="1">
      <c r="K156" s="3"/>
    </row>
    <row r="157" s="2" customFormat="1" ht="19.5" customHeight="1">
      <c r="K157" s="3"/>
    </row>
    <row r="158" s="2" customFormat="1" ht="19.5" customHeight="1">
      <c r="K158" s="3"/>
    </row>
    <row r="159" s="2" customFormat="1" ht="19.5" customHeight="1">
      <c r="K159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00" workbookViewId="0" topLeftCell="A14">
      <selection activeCell="K31" sqref="K31"/>
    </sheetView>
  </sheetViews>
  <sheetFormatPr defaultColWidth="9.00390625" defaultRowHeight="14.25"/>
  <cols>
    <col min="1" max="1" width="13.62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4.875" style="77" customWidth="1"/>
    <col min="12" max="13" width="9.00390625" style="76" customWidth="1"/>
    <col min="14" max="14" width="11.125" style="76" bestFit="1" customWidth="1"/>
    <col min="15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523</v>
      </c>
      <c r="B2" s="37" t="s">
        <v>524</v>
      </c>
      <c r="C2" s="37" t="s">
        <v>13</v>
      </c>
      <c r="D2" s="37" t="s">
        <v>525</v>
      </c>
      <c r="E2" s="37" t="s">
        <v>148</v>
      </c>
      <c r="F2" s="37" t="s">
        <v>526</v>
      </c>
      <c r="G2" s="8">
        <f>F2/1.5</f>
        <v>66.2</v>
      </c>
      <c r="H2" s="9"/>
      <c r="I2" s="8">
        <v>66.2</v>
      </c>
      <c r="J2" s="37" t="s">
        <v>16</v>
      </c>
      <c r="K2" s="82" t="s">
        <v>17</v>
      </c>
    </row>
    <row r="3" spans="1:11" s="75" customFormat="1" ht="19.5" customHeight="1">
      <c r="A3" s="6" t="s">
        <v>523</v>
      </c>
      <c r="B3" s="37" t="s">
        <v>527</v>
      </c>
      <c r="C3" s="37" t="s">
        <v>13</v>
      </c>
      <c r="D3" s="37" t="s">
        <v>25</v>
      </c>
      <c r="E3" s="37" t="s">
        <v>408</v>
      </c>
      <c r="F3" s="37" t="s">
        <v>528</v>
      </c>
      <c r="G3" s="8">
        <f aca="true" t="shared" si="0" ref="G3:G34">F3/1.5</f>
        <v>63.800000000000004</v>
      </c>
      <c r="H3" s="9"/>
      <c r="I3" s="8">
        <v>63.8</v>
      </c>
      <c r="J3" s="37" t="s">
        <v>22</v>
      </c>
      <c r="K3" s="82" t="s">
        <v>17</v>
      </c>
    </row>
    <row r="4" spans="1:11" s="75" customFormat="1" ht="19.5" customHeight="1">
      <c r="A4" s="6" t="s">
        <v>523</v>
      </c>
      <c r="B4" s="37" t="s">
        <v>529</v>
      </c>
      <c r="C4" s="37" t="s">
        <v>90</v>
      </c>
      <c r="D4" s="37" t="s">
        <v>44</v>
      </c>
      <c r="E4" s="37" t="s">
        <v>530</v>
      </c>
      <c r="F4" s="37" t="s">
        <v>531</v>
      </c>
      <c r="G4" s="8">
        <f t="shared" si="0"/>
        <v>61.6</v>
      </c>
      <c r="H4" s="9"/>
      <c r="I4" s="8">
        <v>61.6</v>
      </c>
      <c r="J4" s="37" t="s">
        <v>26</v>
      </c>
      <c r="K4" s="82" t="s">
        <v>17</v>
      </c>
    </row>
    <row r="5" spans="1:11" s="75" customFormat="1" ht="19.5" customHeight="1">
      <c r="A5" s="6" t="s">
        <v>523</v>
      </c>
      <c r="B5" s="37" t="s">
        <v>532</v>
      </c>
      <c r="C5" s="37" t="s">
        <v>13</v>
      </c>
      <c r="D5" s="37" t="s">
        <v>533</v>
      </c>
      <c r="E5" s="37" t="s">
        <v>142</v>
      </c>
      <c r="F5" s="37" t="s">
        <v>534</v>
      </c>
      <c r="G5" s="8">
        <f t="shared" si="0"/>
        <v>61.26666666666667</v>
      </c>
      <c r="H5" s="9"/>
      <c r="I5" s="8">
        <v>61.26666666666667</v>
      </c>
      <c r="J5" s="37" t="s">
        <v>30</v>
      </c>
      <c r="K5" s="82" t="s">
        <v>17</v>
      </c>
    </row>
    <row r="6" spans="1:11" s="75" customFormat="1" ht="19.5" customHeight="1">
      <c r="A6" s="6" t="s">
        <v>523</v>
      </c>
      <c r="B6" s="37" t="s">
        <v>535</v>
      </c>
      <c r="C6" s="37" t="s">
        <v>13</v>
      </c>
      <c r="D6" s="37" t="s">
        <v>536</v>
      </c>
      <c r="E6" s="37" t="s">
        <v>142</v>
      </c>
      <c r="F6" s="37" t="s">
        <v>537</v>
      </c>
      <c r="G6" s="8">
        <f t="shared" si="0"/>
        <v>60.6</v>
      </c>
      <c r="H6" s="9"/>
      <c r="I6" s="8">
        <v>60.6</v>
      </c>
      <c r="J6" s="37" t="s">
        <v>35</v>
      </c>
      <c r="K6" s="82" t="s">
        <v>17</v>
      </c>
    </row>
    <row r="7" spans="1:14" ht="19.5" customHeight="1">
      <c r="A7" s="6" t="s">
        <v>523</v>
      </c>
      <c r="B7" s="37" t="s">
        <v>538</v>
      </c>
      <c r="C7" s="37" t="s">
        <v>13</v>
      </c>
      <c r="D7" s="37" t="s">
        <v>70</v>
      </c>
      <c r="E7" s="37" t="s">
        <v>114</v>
      </c>
      <c r="F7" s="37" t="s">
        <v>539</v>
      </c>
      <c r="G7" s="8">
        <f t="shared" si="0"/>
        <v>60.53333333333333</v>
      </c>
      <c r="H7" s="9"/>
      <c r="I7" s="8">
        <v>60.53333333333333</v>
      </c>
      <c r="J7" s="37" t="s">
        <v>40</v>
      </c>
      <c r="K7" s="82" t="s">
        <v>17</v>
      </c>
      <c r="N7" s="75"/>
    </row>
    <row r="8" spans="1:14" ht="19.5" customHeight="1">
      <c r="A8" s="6" t="s">
        <v>523</v>
      </c>
      <c r="B8" s="37" t="s">
        <v>540</v>
      </c>
      <c r="C8" s="37" t="s">
        <v>90</v>
      </c>
      <c r="D8" s="37" t="s">
        <v>391</v>
      </c>
      <c r="E8" s="37" t="s">
        <v>152</v>
      </c>
      <c r="F8" s="37" t="s">
        <v>541</v>
      </c>
      <c r="G8" s="8">
        <f t="shared" si="0"/>
        <v>58.06666666666666</v>
      </c>
      <c r="H8" s="9"/>
      <c r="I8" s="8">
        <v>58.06666666666666</v>
      </c>
      <c r="J8" s="37" t="s">
        <v>45</v>
      </c>
      <c r="K8" s="82" t="s">
        <v>17</v>
      </c>
      <c r="N8" s="75"/>
    </row>
    <row r="9" spans="1:14" ht="19.5" customHeight="1">
      <c r="A9" s="6" t="s">
        <v>523</v>
      </c>
      <c r="B9" s="37" t="s">
        <v>542</v>
      </c>
      <c r="C9" s="37" t="s">
        <v>13</v>
      </c>
      <c r="D9" s="37" t="s">
        <v>43</v>
      </c>
      <c r="E9" s="37" t="s">
        <v>142</v>
      </c>
      <c r="F9" s="37" t="s">
        <v>543</v>
      </c>
      <c r="G9" s="8">
        <f t="shared" si="0"/>
        <v>57.26666666666667</v>
      </c>
      <c r="H9" s="9"/>
      <c r="I9" s="8">
        <v>57.26666666666667</v>
      </c>
      <c r="J9" s="37" t="s">
        <v>50</v>
      </c>
      <c r="K9" s="82" t="s">
        <v>17</v>
      </c>
      <c r="N9" s="75"/>
    </row>
    <row r="10" spans="1:14" ht="19.5" customHeight="1">
      <c r="A10" s="6" t="s">
        <v>523</v>
      </c>
      <c r="B10" s="37" t="s">
        <v>544</v>
      </c>
      <c r="C10" s="37" t="s">
        <v>13</v>
      </c>
      <c r="D10" s="37" t="s">
        <v>91</v>
      </c>
      <c r="E10" s="37" t="s">
        <v>229</v>
      </c>
      <c r="F10" s="37" t="s">
        <v>406</v>
      </c>
      <c r="G10" s="8">
        <f t="shared" si="0"/>
        <v>57.199999999999996</v>
      </c>
      <c r="H10" s="9"/>
      <c r="I10" s="8">
        <v>57.2</v>
      </c>
      <c r="J10" s="37" t="s">
        <v>54</v>
      </c>
      <c r="K10" s="82" t="s">
        <v>17</v>
      </c>
      <c r="N10" s="75"/>
    </row>
    <row r="11" spans="1:14" ht="19.5" customHeight="1">
      <c r="A11" s="6" t="s">
        <v>523</v>
      </c>
      <c r="B11" s="37" t="s">
        <v>545</v>
      </c>
      <c r="C11" s="37" t="s">
        <v>13</v>
      </c>
      <c r="D11" s="37" t="s">
        <v>98</v>
      </c>
      <c r="E11" s="37" t="s">
        <v>392</v>
      </c>
      <c r="F11" s="37" t="s">
        <v>409</v>
      </c>
      <c r="G11" s="8">
        <f t="shared" si="0"/>
        <v>56.06666666666666</v>
      </c>
      <c r="H11" s="9"/>
      <c r="I11" s="8">
        <v>56.06666666666666</v>
      </c>
      <c r="J11" s="37" t="s">
        <v>58</v>
      </c>
      <c r="K11" s="82" t="s">
        <v>17</v>
      </c>
      <c r="N11" s="75"/>
    </row>
    <row r="12" spans="1:14" ht="19.5" customHeight="1">
      <c r="A12" s="6" t="s">
        <v>523</v>
      </c>
      <c r="B12" s="37" t="s">
        <v>546</v>
      </c>
      <c r="C12" s="37" t="s">
        <v>90</v>
      </c>
      <c r="D12" s="37" t="s">
        <v>130</v>
      </c>
      <c r="E12" s="37" t="s">
        <v>547</v>
      </c>
      <c r="F12" s="37" t="s">
        <v>235</v>
      </c>
      <c r="G12" s="8">
        <f t="shared" si="0"/>
        <v>54.73333333333333</v>
      </c>
      <c r="H12" s="9"/>
      <c r="I12" s="8">
        <v>54.73333333333333</v>
      </c>
      <c r="J12" s="37" t="s">
        <v>63</v>
      </c>
      <c r="K12" s="82" t="s">
        <v>17</v>
      </c>
      <c r="N12" s="75"/>
    </row>
    <row r="13" spans="1:14" ht="19.5" customHeight="1">
      <c r="A13" s="6" t="s">
        <v>523</v>
      </c>
      <c r="B13" s="37" t="s">
        <v>548</v>
      </c>
      <c r="C13" s="37" t="s">
        <v>90</v>
      </c>
      <c r="D13" s="37" t="s">
        <v>380</v>
      </c>
      <c r="E13" s="37" t="s">
        <v>261</v>
      </c>
      <c r="F13" s="37" t="s">
        <v>396</v>
      </c>
      <c r="G13" s="8">
        <f t="shared" si="0"/>
        <v>54.666666666666664</v>
      </c>
      <c r="H13" s="9"/>
      <c r="I13" s="8">
        <v>54.666666666666664</v>
      </c>
      <c r="J13" s="37" t="s">
        <v>68</v>
      </c>
      <c r="K13" s="82" t="s">
        <v>17</v>
      </c>
      <c r="N13" s="75"/>
    </row>
    <row r="14" spans="1:14" ht="19.5" customHeight="1">
      <c r="A14" s="6" t="s">
        <v>523</v>
      </c>
      <c r="B14" s="37" t="s">
        <v>549</v>
      </c>
      <c r="C14" s="37" t="s">
        <v>90</v>
      </c>
      <c r="D14" s="37" t="s">
        <v>408</v>
      </c>
      <c r="E14" s="37" t="s">
        <v>268</v>
      </c>
      <c r="F14" s="37" t="s">
        <v>452</v>
      </c>
      <c r="G14" s="8">
        <f t="shared" si="0"/>
        <v>50.86666666666667</v>
      </c>
      <c r="H14" s="9"/>
      <c r="I14" s="8">
        <v>50.86666666666667</v>
      </c>
      <c r="J14" s="37" t="s">
        <v>72</v>
      </c>
      <c r="K14" s="82" t="s">
        <v>17</v>
      </c>
      <c r="N14" s="75"/>
    </row>
    <row r="15" spans="1:11" ht="19.5" customHeight="1">
      <c r="A15" s="6" t="s">
        <v>523</v>
      </c>
      <c r="B15" s="37" t="s">
        <v>550</v>
      </c>
      <c r="C15" s="37" t="s">
        <v>90</v>
      </c>
      <c r="D15" s="37" t="s">
        <v>408</v>
      </c>
      <c r="E15" s="37" t="s">
        <v>237</v>
      </c>
      <c r="F15" s="37" t="s">
        <v>142</v>
      </c>
      <c r="G15" s="8">
        <f t="shared" si="0"/>
        <v>49.666666666666664</v>
      </c>
      <c r="H15" s="87"/>
      <c r="I15" s="8">
        <v>49.666666666666664</v>
      </c>
      <c r="J15" s="37" t="s">
        <v>246</v>
      </c>
      <c r="K15" s="82" t="s">
        <v>17</v>
      </c>
    </row>
    <row r="16" spans="1:11" ht="19.5" customHeight="1">
      <c r="A16" s="6" t="s">
        <v>523</v>
      </c>
      <c r="B16" s="37" t="s">
        <v>551</v>
      </c>
      <c r="C16" s="37" t="s">
        <v>90</v>
      </c>
      <c r="D16" s="37" t="s">
        <v>218</v>
      </c>
      <c r="E16" s="37" t="s">
        <v>287</v>
      </c>
      <c r="F16" s="37" t="s">
        <v>257</v>
      </c>
      <c r="G16" s="8">
        <f t="shared" si="0"/>
        <v>48.6</v>
      </c>
      <c r="H16" s="87"/>
      <c r="I16" s="8">
        <v>48.6</v>
      </c>
      <c r="J16" s="37" t="s">
        <v>77</v>
      </c>
      <c r="K16" s="82" t="s">
        <v>17</v>
      </c>
    </row>
    <row r="17" spans="1:11" ht="19.5" customHeight="1">
      <c r="A17" s="6" t="s">
        <v>523</v>
      </c>
      <c r="B17" s="37" t="s">
        <v>552</v>
      </c>
      <c r="C17" s="37" t="s">
        <v>13</v>
      </c>
      <c r="D17" s="37" t="s">
        <v>143</v>
      </c>
      <c r="E17" s="37" t="s">
        <v>284</v>
      </c>
      <c r="F17" s="37" t="s">
        <v>553</v>
      </c>
      <c r="G17" s="8">
        <f t="shared" si="0"/>
        <v>48.199999999999996</v>
      </c>
      <c r="H17" s="87"/>
      <c r="I17" s="8">
        <v>48.2</v>
      </c>
      <c r="J17" s="37" t="s">
        <v>80</v>
      </c>
      <c r="K17" s="82" t="s">
        <v>17</v>
      </c>
    </row>
    <row r="18" spans="1:11" ht="19.5" customHeight="1">
      <c r="A18" s="6" t="s">
        <v>523</v>
      </c>
      <c r="B18" s="37" t="s">
        <v>554</v>
      </c>
      <c r="C18" s="37" t="s">
        <v>90</v>
      </c>
      <c r="D18" s="37" t="s">
        <v>418</v>
      </c>
      <c r="E18" s="37" t="s">
        <v>277</v>
      </c>
      <c r="F18" s="37" t="s">
        <v>555</v>
      </c>
      <c r="G18" s="8">
        <f t="shared" si="0"/>
        <v>47.86666666666667</v>
      </c>
      <c r="H18" s="87"/>
      <c r="I18" s="8">
        <v>47.86666666666667</v>
      </c>
      <c r="J18" s="37" t="s">
        <v>84</v>
      </c>
      <c r="K18" s="82" t="s">
        <v>17</v>
      </c>
    </row>
    <row r="19" spans="1:11" ht="19.5" customHeight="1">
      <c r="A19" s="6" t="s">
        <v>523</v>
      </c>
      <c r="B19" s="37" t="s">
        <v>556</v>
      </c>
      <c r="C19" s="37" t="s">
        <v>90</v>
      </c>
      <c r="D19" s="37" t="s">
        <v>86</v>
      </c>
      <c r="E19" s="37" t="s">
        <v>500</v>
      </c>
      <c r="F19" s="37" t="s">
        <v>557</v>
      </c>
      <c r="G19" s="8">
        <f t="shared" si="0"/>
        <v>47.46666666666667</v>
      </c>
      <c r="H19" s="87"/>
      <c r="I19" s="8">
        <v>47.46666666666667</v>
      </c>
      <c r="J19" s="37" t="s">
        <v>88</v>
      </c>
      <c r="K19" s="82" t="s">
        <v>17</v>
      </c>
    </row>
    <row r="20" spans="1:11" ht="19.5" customHeight="1">
      <c r="A20" s="6" t="s">
        <v>523</v>
      </c>
      <c r="B20" s="37" t="s">
        <v>558</v>
      </c>
      <c r="C20" s="37" t="s">
        <v>90</v>
      </c>
      <c r="D20" s="37" t="s">
        <v>273</v>
      </c>
      <c r="E20" s="37" t="s">
        <v>492</v>
      </c>
      <c r="F20" s="37" t="s">
        <v>559</v>
      </c>
      <c r="G20" s="8">
        <f t="shared" si="0"/>
        <v>45.06666666666666</v>
      </c>
      <c r="H20" s="87"/>
      <c r="I20" s="8">
        <v>45.06666666666666</v>
      </c>
      <c r="J20" s="37" t="s">
        <v>93</v>
      </c>
      <c r="K20" s="82" t="s">
        <v>17</v>
      </c>
    </row>
    <row r="21" spans="1:11" ht="19.5" customHeight="1">
      <c r="A21" s="6" t="s">
        <v>523</v>
      </c>
      <c r="B21" s="37" t="s">
        <v>560</v>
      </c>
      <c r="C21" s="37" t="s">
        <v>90</v>
      </c>
      <c r="D21" s="37" t="s">
        <v>471</v>
      </c>
      <c r="E21" s="37" t="s">
        <v>268</v>
      </c>
      <c r="F21" s="37" t="s">
        <v>561</v>
      </c>
      <c r="G21" s="8">
        <f t="shared" si="0"/>
        <v>44.73333333333333</v>
      </c>
      <c r="H21" s="87"/>
      <c r="I21" s="8">
        <v>44.73333333333333</v>
      </c>
      <c r="J21" s="37" t="s">
        <v>96</v>
      </c>
      <c r="K21" s="82" t="s">
        <v>17</v>
      </c>
    </row>
    <row r="22" spans="1:11" ht="19.5" customHeight="1">
      <c r="A22" s="6" t="s">
        <v>523</v>
      </c>
      <c r="B22" s="37" t="s">
        <v>562</v>
      </c>
      <c r="C22" s="37" t="s">
        <v>13</v>
      </c>
      <c r="D22" s="37" t="s">
        <v>448</v>
      </c>
      <c r="E22" s="37" t="s">
        <v>192</v>
      </c>
      <c r="F22" s="37" t="s">
        <v>563</v>
      </c>
      <c r="G22" s="8">
        <f t="shared" si="0"/>
        <v>43.46666666666667</v>
      </c>
      <c r="H22" s="87"/>
      <c r="I22" s="8">
        <v>43.46666666666667</v>
      </c>
      <c r="J22" s="37" t="s">
        <v>100</v>
      </c>
      <c r="K22" s="82" t="s">
        <v>17</v>
      </c>
    </row>
    <row r="23" spans="1:11" ht="19.5" customHeight="1">
      <c r="A23" s="6" t="s">
        <v>523</v>
      </c>
      <c r="B23" s="37" t="s">
        <v>564</v>
      </c>
      <c r="C23" s="37" t="s">
        <v>13</v>
      </c>
      <c r="D23" s="37" t="s">
        <v>405</v>
      </c>
      <c r="E23" s="37" t="s">
        <v>565</v>
      </c>
      <c r="F23" s="37" t="s">
        <v>566</v>
      </c>
      <c r="G23" s="8">
        <f t="shared" si="0"/>
        <v>42.266666666666666</v>
      </c>
      <c r="H23" s="87"/>
      <c r="I23" s="8">
        <v>42.266666666666666</v>
      </c>
      <c r="J23" s="37" t="s">
        <v>104</v>
      </c>
      <c r="K23" s="82" t="s">
        <v>17</v>
      </c>
    </row>
    <row r="24" spans="1:11" ht="19.5" customHeight="1">
      <c r="A24" s="6" t="s">
        <v>523</v>
      </c>
      <c r="B24" s="37" t="s">
        <v>567</v>
      </c>
      <c r="C24" s="37" t="s">
        <v>13</v>
      </c>
      <c r="D24" s="37" t="s">
        <v>166</v>
      </c>
      <c r="E24" s="37" t="s">
        <v>305</v>
      </c>
      <c r="F24" s="37" t="s">
        <v>568</v>
      </c>
      <c r="G24" s="8">
        <f t="shared" si="0"/>
        <v>41.800000000000004</v>
      </c>
      <c r="H24" s="87"/>
      <c r="I24" s="8">
        <v>41.8</v>
      </c>
      <c r="J24" s="37" t="s">
        <v>108</v>
      </c>
      <c r="K24" s="82" t="s">
        <v>17</v>
      </c>
    </row>
    <row r="25" spans="1:11" ht="19.5" customHeight="1">
      <c r="A25" s="6" t="s">
        <v>523</v>
      </c>
      <c r="B25" s="37" t="s">
        <v>569</v>
      </c>
      <c r="C25" s="37" t="s">
        <v>13</v>
      </c>
      <c r="D25" s="37" t="s">
        <v>248</v>
      </c>
      <c r="E25" s="37" t="s">
        <v>570</v>
      </c>
      <c r="F25" s="37" t="s">
        <v>568</v>
      </c>
      <c r="G25" s="8">
        <f t="shared" si="0"/>
        <v>41.800000000000004</v>
      </c>
      <c r="H25" s="87"/>
      <c r="I25" s="8">
        <v>41.8</v>
      </c>
      <c r="J25" s="37" t="s">
        <v>108</v>
      </c>
      <c r="K25" s="82" t="s">
        <v>17</v>
      </c>
    </row>
    <row r="26" spans="1:11" ht="19.5" customHeight="1">
      <c r="A26" s="6" t="s">
        <v>523</v>
      </c>
      <c r="B26" s="37" t="s">
        <v>571</v>
      </c>
      <c r="C26" s="37" t="s">
        <v>90</v>
      </c>
      <c r="D26" s="37" t="s">
        <v>294</v>
      </c>
      <c r="E26" s="37" t="s">
        <v>572</v>
      </c>
      <c r="F26" s="37" t="s">
        <v>573</v>
      </c>
      <c r="G26" s="8">
        <f t="shared" si="0"/>
        <v>40.93333333333333</v>
      </c>
      <c r="H26" s="87"/>
      <c r="I26" s="8">
        <v>40.93333333333333</v>
      </c>
      <c r="J26" s="37" t="s">
        <v>275</v>
      </c>
      <c r="K26" s="82" t="s">
        <v>17</v>
      </c>
    </row>
    <row r="27" spans="1:11" ht="19.5" customHeight="1">
      <c r="A27" s="6" t="s">
        <v>523</v>
      </c>
      <c r="B27" s="37" t="s">
        <v>574</v>
      </c>
      <c r="C27" s="37" t="s">
        <v>13</v>
      </c>
      <c r="D27" s="37" t="s">
        <v>388</v>
      </c>
      <c r="E27" s="37" t="s">
        <v>281</v>
      </c>
      <c r="F27" s="37" t="s">
        <v>575</v>
      </c>
      <c r="G27" s="8">
        <f t="shared" si="0"/>
        <v>40.733333333333334</v>
      </c>
      <c r="H27" s="87"/>
      <c r="I27" s="8">
        <v>40.733333333333334</v>
      </c>
      <c r="J27" s="37" t="s">
        <v>116</v>
      </c>
      <c r="K27" s="82" t="s">
        <v>17</v>
      </c>
    </row>
    <row r="28" spans="1:11" ht="19.5" customHeight="1">
      <c r="A28" s="6" t="s">
        <v>523</v>
      </c>
      <c r="B28" s="37" t="s">
        <v>576</v>
      </c>
      <c r="C28" s="37" t="s">
        <v>90</v>
      </c>
      <c r="D28" s="37" t="s">
        <v>287</v>
      </c>
      <c r="E28" s="37" t="s">
        <v>496</v>
      </c>
      <c r="F28" s="37" t="s">
        <v>577</v>
      </c>
      <c r="G28" s="8">
        <f t="shared" si="0"/>
        <v>40.199999999999996</v>
      </c>
      <c r="H28" s="87"/>
      <c r="I28" s="8">
        <v>40.199999999999996</v>
      </c>
      <c r="J28" s="37" t="s">
        <v>121</v>
      </c>
      <c r="K28" s="82" t="s">
        <v>17</v>
      </c>
    </row>
    <row r="29" spans="1:11" ht="19.5" customHeight="1">
      <c r="A29" s="6" t="s">
        <v>523</v>
      </c>
      <c r="B29" s="37" t="s">
        <v>578</v>
      </c>
      <c r="C29" s="37" t="s">
        <v>13</v>
      </c>
      <c r="D29" s="37" t="s">
        <v>91</v>
      </c>
      <c r="E29" s="37" t="s">
        <v>579</v>
      </c>
      <c r="F29" s="37" t="s">
        <v>580</v>
      </c>
      <c r="G29" s="8">
        <f t="shared" si="0"/>
        <v>39.800000000000004</v>
      </c>
      <c r="H29" s="87"/>
      <c r="I29" s="8">
        <v>39.800000000000004</v>
      </c>
      <c r="J29" s="37" t="s">
        <v>124</v>
      </c>
      <c r="K29" s="82" t="s">
        <v>17</v>
      </c>
    </row>
    <row r="30" spans="1:11" ht="19.5" customHeight="1">
      <c r="A30" s="6" t="s">
        <v>523</v>
      </c>
      <c r="B30" s="37" t="s">
        <v>581</v>
      </c>
      <c r="C30" s="37" t="s">
        <v>90</v>
      </c>
      <c r="D30" s="37" t="s">
        <v>175</v>
      </c>
      <c r="E30" s="37" t="s">
        <v>582</v>
      </c>
      <c r="F30" s="37" t="s">
        <v>583</v>
      </c>
      <c r="G30" s="8">
        <f t="shared" si="0"/>
        <v>38.93333333333333</v>
      </c>
      <c r="H30" s="87"/>
      <c r="I30" s="8">
        <v>38.93333333333333</v>
      </c>
      <c r="J30" s="37" t="s">
        <v>128</v>
      </c>
      <c r="K30" s="82" t="s">
        <v>17</v>
      </c>
    </row>
    <row r="31" spans="1:11" ht="19.5" customHeight="1">
      <c r="A31" s="6" t="s">
        <v>523</v>
      </c>
      <c r="B31" s="37" t="s">
        <v>584</v>
      </c>
      <c r="C31" s="37" t="s">
        <v>90</v>
      </c>
      <c r="D31" s="37" t="s">
        <v>264</v>
      </c>
      <c r="E31" s="37" t="s">
        <v>260</v>
      </c>
      <c r="F31" s="37" t="s">
        <v>583</v>
      </c>
      <c r="G31" s="8">
        <f t="shared" si="0"/>
        <v>38.93333333333333</v>
      </c>
      <c r="H31" s="87"/>
      <c r="I31" s="8">
        <v>38.93333333333333</v>
      </c>
      <c r="J31" s="37" t="s">
        <v>128</v>
      </c>
      <c r="K31" s="82" t="s">
        <v>17</v>
      </c>
    </row>
    <row r="32" spans="1:11" ht="19.5" customHeight="1">
      <c r="A32" s="6" t="s">
        <v>523</v>
      </c>
      <c r="B32" s="37" t="s">
        <v>585</v>
      </c>
      <c r="C32" s="37" t="s">
        <v>13</v>
      </c>
      <c r="D32" s="37" t="s">
        <v>291</v>
      </c>
      <c r="E32" s="37" t="s">
        <v>301</v>
      </c>
      <c r="F32" s="37" t="s">
        <v>264</v>
      </c>
      <c r="G32" s="8">
        <f t="shared" si="0"/>
        <v>38.333333333333336</v>
      </c>
      <c r="H32" s="87"/>
      <c r="I32" s="8">
        <v>38.333333333333336</v>
      </c>
      <c r="J32" s="37" t="s">
        <v>135</v>
      </c>
      <c r="K32" s="88" t="s">
        <v>150</v>
      </c>
    </row>
    <row r="33" spans="1:11" ht="19.5" customHeight="1">
      <c r="A33" s="6" t="s">
        <v>523</v>
      </c>
      <c r="B33" s="37" t="s">
        <v>586</v>
      </c>
      <c r="C33" s="37" t="s">
        <v>90</v>
      </c>
      <c r="D33" s="37" t="s">
        <v>273</v>
      </c>
      <c r="E33" s="37" t="s">
        <v>499</v>
      </c>
      <c r="F33" s="37" t="s">
        <v>587</v>
      </c>
      <c r="G33" s="8">
        <f t="shared" si="0"/>
        <v>37.86666666666667</v>
      </c>
      <c r="H33" s="87"/>
      <c r="I33" s="8">
        <v>37.86666666666667</v>
      </c>
      <c r="J33" s="37" t="s">
        <v>140</v>
      </c>
      <c r="K33" s="88" t="s">
        <v>150</v>
      </c>
    </row>
    <row r="34" spans="1:11" ht="19.5" customHeight="1">
      <c r="A34" s="6" t="s">
        <v>523</v>
      </c>
      <c r="B34" s="37" t="s">
        <v>588</v>
      </c>
      <c r="C34" s="37" t="s">
        <v>13</v>
      </c>
      <c r="D34" s="37" t="s">
        <v>273</v>
      </c>
      <c r="E34" s="37" t="s">
        <v>589</v>
      </c>
      <c r="F34" s="37" t="s">
        <v>590</v>
      </c>
      <c r="G34" s="8">
        <f t="shared" si="0"/>
        <v>37.266666666666666</v>
      </c>
      <c r="H34" s="87"/>
      <c r="I34" s="8">
        <v>37.266666666666666</v>
      </c>
      <c r="J34" s="37" t="s">
        <v>145</v>
      </c>
      <c r="K34" s="88" t="s">
        <v>150</v>
      </c>
    </row>
    <row r="35" spans="1:11" ht="19.5" customHeight="1">
      <c r="A35" s="6" t="s">
        <v>523</v>
      </c>
      <c r="B35" s="37" t="s">
        <v>591</v>
      </c>
      <c r="C35" s="37" t="s">
        <v>13</v>
      </c>
      <c r="D35" s="37" t="s">
        <v>496</v>
      </c>
      <c r="E35" s="37" t="s">
        <v>301</v>
      </c>
      <c r="F35" s="37" t="s">
        <v>299</v>
      </c>
      <c r="G35" s="8">
        <f aca="true" t="shared" si="1" ref="G35:G52">F35/1.5</f>
        <v>36.86666666666667</v>
      </c>
      <c r="H35" s="87"/>
      <c r="I35" s="8">
        <v>36.86666666666667</v>
      </c>
      <c r="J35" s="37" t="s">
        <v>149</v>
      </c>
      <c r="K35" s="88" t="s">
        <v>150</v>
      </c>
    </row>
    <row r="36" spans="1:11" ht="19.5" customHeight="1">
      <c r="A36" s="6" t="s">
        <v>523</v>
      </c>
      <c r="B36" s="37" t="s">
        <v>592</v>
      </c>
      <c r="C36" s="37" t="s">
        <v>90</v>
      </c>
      <c r="D36" s="37" t="s">
        <v>302</v>
      </c>
      <c r="E36" s="37" t="s">
        <v>493</v>
      </c>
      <c r="F36" s="37" t="s">
        <v>593</v>
      </c>
      <c r="G36" s="8">
        <f t="shared" si="1"/>
        <v>35.86666666666667</v>
      </c>
      <c r="H36" s="87"/>
      <c r="I36" s="8">
        <v>35.86666666666667</v>
      </c>
      <c r="J36" s="37" t="s">
        <v>155</v>
      </c>
      <c r="K36" s="88" t="s">
        <v>150</v>
      </c>
    </row>
    <row r="37" spans="1:11" ht="19.5" customHeight="1">
      <c r="A37" s="6" t="s">
        <v>523</v>
      </c>
      <c r="B37" s="37" t="s">
        <v>594</v>
      </c>
      <c r="C37" s="37" t="s">
        <v>90</v>
      </c>
      <c r="D37" s="37" t="s">
        <v>595</v>
      </c>
      <c r="E37" s="37" t="s">
        <v>582</v>
      </c>
      <c r="F37" s="37" t="s">
        <v>596</v>
      </c>
      <c r="G37" s="8">
        <f t="shared" si="1"/>
        <v>34.266666666666666</v>
      </c>
      <c r="H37" s="89"/>
      <c r="I37" s="90">
        <v>34.266666666666666</v>
      </c>
      <c r="J37" s="37" t="s">
        <v>159</v>
      </c>
      <c r="K37" s="88" t="s">
        <v>150</v>
      </c>
    </row>
    <row r="38" spans="1:11" ht="19.5" customHeight="1">
      <c r="A38" s="6" t="s">
        <v>523</v>
      </c>
      <c r="B38" s="37" t="s">
        <v>597</v>
      </c>
      <c r="C38" s="37" t="s">
        <v>90</v>
      </c>
      <c r="D38" s="37" t="s">
        <v>287</v>
      </c>
      <c r="E38" s="37" t="s">
        <v>281</v>
      </c>
      <c r="F38" s="37" t="s">
        <v>598</v>
      </c>
      <c r="G38" s="8">
        <f t="shared" si="1"/>
        <v>33.800000000000004</v>
      </c>
      <c r="H38" s="89"/>
      <c r="I38" s="90">
        <v>33.800000000000004</v>
      </c>
      <c r="J38" s="37" t="s">
        <v>163</v>
      </c>
      <c r="K38" s="88" t="s">
        <v>150</v>
      </c>
    </row>
    <row r="39" spans="1:11" ht="19.5" customHeight="1">
      <c r="A39" s="6" t="s">
        <v>523</v>
      </c>
      <c r="B39" s="37" t="s">
        <v>599</v>
      </c>
      <c r="C39" s="37" t="s">
        <v>90</v>
      </c>
      <c r="D39" s="37" t="s">
        <v>195</v>
      </c>
      <c r="E39" s="37" t="s">
        <v>195</v>
      </c>
      <c r="F39" s="37" t="s">
        <v>195</v>
      </c>
      <c r="G39" s="8">
        <f t="shared" si="1"/>
        <v>0</v>
      </c>
      <c r="H39" s="89"/>
      <c r="I39" s="90">
        <v>0</v>
      </c>
      <c r="J39" s="37" t="s">
        <v>196</v>
      </c>
      <c r="K39" s="88" t="s">
        <v>150</v>
      </c>
    </row>
    <row r="40" spans="1:11" ht="19.5" customHeight="1">
      <c r="A40" s="6" t="s">
        <v>523</v>
      </c>
      <c r="B40" s="37" t="s">
        <v>600</v>
      </c>
      <c r="C40" s="37" t="s">
        <v>13</v>
      </c>
      <c r="D40" s="37" t="s">
        <v>195</v>
      </c>
      <c r="E40" s="37" t="s">
        <v>195</v>
      </c>
      <c r="F40" s="37" t="s">
        <v>195</v>
      </c>
      <c r="G40" s="8">
        <f t="shared" si="1"/>
        <v>0</v>
      </c>
      <c r="H40" s="89"/>
      <c r="I40" s="90">
        <v>0</v>
      </c>
      <c r="J40" s="37" t="s">
        <v>196</v>
      </c>
      <c r="K40" s="88" t="s">
        <v>150</v>
      </c>
    </row>
    <row r="41" spans="1:11" ht="19.5" customHeight="1">
      <c r="A41" s="6" t="s">
        <v>523</v>
      </c>
      <c r="B41" s="37" t="s">
        <v>601</v>
      </c>
      <c r="C41" s="37" t="s">
        <v>13</v>
      </c>
      <c r="D41" s="37" t="s">
        <v>195</v>
      </c>
      <c r="E41" s="37" t="s">
        <v>195</v>
      </c>
      <c r="F41" s="37" t="s">
        <v>195</v>
      </c>
      <c r="G41" s="8">
        <f t="shared" si="1"/>
        <v>0</v>
      </c>
      <c r="H41" s="89"/>
      <c r="I41" s="90">
        <v>0</v>
      </c>
      <c r="J41" s="37" t="s">
        <v>196</v>
      </c>
      <c r="K41" s="88" t="s">
        <v>150</v>
      </c>
    </row>
    <row r="42" spans="1:11" ht="19.5" customHeight="1">
      <c r="A42" s="6" t="s">
        <v>523</v>
      </c>
      <c r="B42" s="37" t="s">
        <v>602</v>
      </c>
      <c r="C42" s="37" t="s">
        <v>90</v>
      </c>
      <c r="D42" s="37" t="s">
        <v>195</v>
      </c>
      <c r="E42" s="37" t="s">
        <v>195</v>
      </c>
      <c r="F42" s="37" t="s">
        <v>195</v>
      </c>
      <c r="G42" s="8">
        <f t="shared" si="1"/>
        <v>0</v>
      </c>
      <c r="H42" s="89"/>
      <c r="I42" s="90">
        <v>0</v>
      </c>
      <c r="J42" s="37" t="s">
        <v>196</v>
      </c>
      <c r="K42" s="88" t="s">
        <v>150</v>
      </c>
    </row>
    <row r="43" spans="1:11" ht="19.5" customHeight="1">
      <c r="A43" s="6" t="s">
        <v>523</v>
      </c>
      <c r="B43" s="37" t="s">
        <v>603</v>
      </c>
      <c r="C43" s="37" t="s">
        <v>90</v>
      </c>
      <c r="D43" s="37" t="s">
        <v>195</v>
      </c>
      <c r="E43" s="37" t="s">
        <v>195</v>
      </c>
      <c r="F43" s="37" t="s">
        <v>195</v>
      </c>
      <c r="G43" s="8">
        <f t="shared" si="1"/>
        <v>0</v>
      </c>
      <c r="H43" s="89"/>
      <c r="I43" s="90">
        <v>0</v>
      </c>
      <c r="J43" s="37" t="s">
        <v>196</v>
      </c>
      <c r="K43" s="88" t="s">
        <v>150</v>
      </c>
    </row>
    <row r="44" spans="1:11" ht="19.5" customHeight="1">
      <c r="A44" s="6" t="s">
        <v>523</v>
      </c>
      <c r="B44" s="37" t="s">
        <v>604</v>
      </c>
      <c r="C44" s="37" t="s">
        <v>13</v>
      </c>
      <c r="D44" s="37" t="s">
        <v>195</v>
      </c>
      <c r="E44" s="37" t="s">
        <v>195</v>
      </c>
      <c r="F44" s="37" t="s">
        <v>195</v>
      </c>
      <c r="G44" s="8">
        <f t="shared" si="1"/>
        <v>0</v>
      </c>
      <c r="H44" s="89"/>
      <c r="I44" s="90">
        <v>0</v>
      </c>
      <c r="J44" s="37" t="s">
        <v>196</v>
      </c>
      <c r="K44" s="88" t="s">
        <v>150</v>
      </c>
    </row>
    <row r="45" spans="1:11" ht="19.5" customHeight="1">
      <c r="A45" s="6" t="s">
        <v>523</v>
      </c>
      <c r="B45" s="37" t="s">
        <v>605</v>
      </c>
      <c r="C45" s="37" t="s">
        <v>13</v>
      </c>
      <c r="D45" s="37" t="s">
        <v>195</v>
      </c>
      <c r="E45" s="37" t="s">
        <v>195</v>
      </c>
      <c r="F45" s="37" t="s">
        <v>195</v>
      </c>
      <c r="G45" s="8">
        <f t="shared" si="1"/>
        <v>0</v>
      </c>
      <c r="H45" s="89"/>
      <c r="I45" s="90">
        <v>0</v>
      </c>
      <c r="J45" s="37" t="s">
        <v>196</v>
      </c>
      <c r="K45" s="88" t="s">
        <v>150</v>
      </c>
    </row>
    <row r="46" spans="1:11" ht="19.5" customHeight="1">
      <c r="A46" s="6" t="s">
        <v>523</v>
      </c>
      <c r="B46" s="37" t="s">
        <v>606</v>
      </c>
      <c r="C46" s="37" t="s">
        <v>90</v>
      </c>
      <c r="D46" s="37" t="s">
        <v>195</v>
      </c>
      <c r="E46" s="37" t="s">
        <v>195</v>
      </c>
      <c r="F46" s="37" t="s">
        <v>195</v>
      </c>
      <c r="G46" s="8">
        <f t="shared" si="1"/>
        <v>0</v>
      </c>
      <c r="H46" s="89"/>
      <c r="I46" s="90">
        <v>0</v>
      </c>
      <c r="J46" s="37" t="s">
        <v>196</v>
      </c>
      <c r="K46" s="88" t="s">
        <v>150</v>
      </c>
    </row>
    <row r="47" spans="1:11" ht="19.5" customHeight="1">
      <c r="A47" s="6" t="s">
        <v>523</v>
      </c>
      <c r="B47" s="37" t="s">
        <v>607</v>
      </c>
      <c r="C47" s="37" t="s">
        <v>90</v>
      </c>
      <c r="D47" s="37" t="s">
        <v>195</v>
      </c>
      <c r="E47" s="37" t="s">
        <v>195</v>
      </c>
      <c r="F47" s="37" t="s">
        <v>195</v>
      </c>
      <c r="G47" s="8">
        <f t="shared" si="1"/>
        <v>0</v>
      </c>
      <c r="H47" s="89"/>
      <c r="I47" s="90">
        <v>0</v>
      </c>
      <c r="J47" s="37" t="s">
        <v>196</v>
      </c>
      <c r="K47" s="88" t="s">
        <v>150</v>
      </c>
    </row>
    <row r="48" spans="1:11" ht="19.5" customHeight="1">
      <c r="A48" s="6" t="s">
        <v>523</v>
      </c>
      <c r="B48" s="37" t="s">
        <v>608</v>
      </c>
      <c r="C48" s="37" t="s">
        <v>90</v>
      </c>
      <c r="D48" s="37" t="s">
        <v>195</v>
      </c>
      <c r="E48" s="37" t="s">
        <v>195</v>
      </c>
      <c r="F48" s="37" t="s">
        <v>195</v>
      </c>
      <c r="G48" s="8">
        <f t="shared" si="1"/>
        <v>0</v>
      </c>
      <c r="H48" s="89"/>
      <c r="I48" s="90">
        <v>0</v>
      </c>
      <c r="J48" s="37" t="s">
        <v>196</v>
      </c>
      <c r="K48" s="88" t="s">
        <v>150</v>
      </c>
    </row>
    <row r="49" spans="1:11" ht="19.5" customHeight="1">
      <c r="A49" s="6" t="s">
        <v>523</v>
      </c>
      <c r="B49" s="37" t="s">
        <v>609</v>
      </c>
      <c r="C49" s="37" t="s">
        <v>13</v>
      </c>
      <c r="D49" s="37" t="s">
        <v>195</v>
      </c>
      <c r="E49" s="37" t="s">
        <v>195</v>
      </c>
      <c r="F49" s="37" t="s">
        <v>195</v>
      </c>
      <c r="G49" s="8">
        <f t="shared" si="1"/>
        <v>0</v>
      </c>
      <c r="H49" s="89"/>
      <c r="I49" s="90">
        <v>0</v>
      </c>
      <c r="J49" s="37" t="s">
        <v>196</v>
      </c>
      <c r="K49" s="88" t="s">
        <v>150</v>
      </c>
    </row>
    <row r="50" spans="1:11" ht="19.5" customHeight="1">
      <c r="A50" s="6" t="s">
        <v>523</v>
      </c>
      <c r="B50" s="37" t="s">
        <v>610</v>
      </c>
      <c r="C50" s="37" t="s">
        <v>13</v>
      </c>
      <c r="D50" s="37" t="s">
        <v>195</v>
      </c>
      <c r="E50" s="37" t="s">
        <v>195</v>
      </c>
      <c r="F50" s="37" t="s">
        <v>195</v>
      </c>
      <c r="G50" s="8">
        <f t="shared" si="1"/>
        <v>0</v>
      </c>
      <c r="H50" s="89"/>
      <c r="I50" s="90">
        <v>0</v>
      </c>
      <c r="J50" s="37" t="s">
        <v>196</v>
      </c>
      <c r="K50" s="88" t="s">
        <v>150</v>
      </c>
    </row>
    <row r="51" spans="1:11" ht="19.5" customHeight="1">
      <c r="A51" s="6" t="s">
        <v>523</v>
      </c>
      <c r="B51" s="37" t="s">
        <v>611</v>
      </c>
      <c r="C51" s="37" t="s">
        <v>13</v>
      </c>
      <c r="D51" s="37" t="s">
        <v>195</v>
      </c>
      <c r="E51" s="37" t="s">
        <v>195</v>
      </c>
      <c r="F51" s="37" t="s">
        <v>195</v>
      </c>
      <c r="G51" s="8">
        <f t="shared" si="1"/>
        <v>0</v>
      </c>
      <c r="H51" s="89"/>
      <c r="I51" s="90">
        <v>0</v>
      </c>
      <c r="J51" s="37" t="s">
        <v>196</v>
      </c>
      <c r="K51" s="88" t="s">
        <v>150</v>
      </c>
    </row>
    <row r="52" spans="1:11" ht="19.5" customHeight="1">
      <c r="A52" s="6" t="s">
        <v>523</v>
      </c>
      <c r="B52" s="37" t="s">
        <v>612</v>
      </c>
      <c r="C52" s="37" t="s">
        <v>13</v>
      </c>
      <c r="D52" s="37" t="s">
        <v>195</v>
      </c>
      <c r="E52" s="37" t="s">
        <v>195</v>
      </c>
      <c r="F52" s="37" t="s">
        <v>195</v>
      </c>
      <c r="G52" s="8">
        <f t="shared" si="1"/>
        <v>0</v>
      </c>
      <c r="H52" s="89"/>
      <c r="I52" s="90">
        <v>0</v>
      </c>
      <c r="J52" s="37" t="s">
        <v>196</v>
      </c>
      <c r="K52" s="88" t="s">
        <v>150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2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13.625" style="76" customWidth="1"/>
    <col min="2" max="2" width="12.50390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25390625" style="77" customWidth="1"/>
    <col min="12" max="13" width="9.00390625" style="76" customWidth="1"/>
    <col min="14" max="14" width="11.125" style="76" bestFit="1" customWidth="1"/>
    <col min="15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613</v>
      </c>
      <c r="B2" s="37" t="s">
        <v>614</v>
      </c>
      <c r="C2" s="37" t="s">
        <v>13</v>
      </c>
      <c r="D2" s="6" t="s">
        <v>153</v>
      </c>
      <c r="E2" s="6" t="s">
        <v>66</v>
      </c>
      <c r="F2" s="6" t="s">
        <v>615</v>
      </c>
      <c r="G2" s="8">
        <f>F2/1.5</f>
        <v>66.73333333333333</v>
      </c>
      <c r="H2" s="9"/>
      <c r="I2" s="8">
        <v>66.73333333333333</v>
      </c>
      <c r="J2" s="37" t="s">
        <v>16</v>
      </c>
      <c r="K2" s="82" t="s">
        <v>17</v>
      </c>
    </row>
    <row r="3" spans="1:11" s="75" customFormat="1" ht="19.5" customHeight="1">
      <c r="A3" s="6" t="s">
        <v>613</v>
      </c>
      <c r="B3" s="37" t="s">
        <v>616</v>
      </c>
      <c r="C3" s="37" t="s">
        <v>13</v>
      </c>
      <c r="D3" s="6" t="s">
        <v>19</v>
      </c>
      <c r="E3" s="6" t="s">
        <v>261</v>
      </c>
      <c r="F3" s="6" t="s">
        <v>617</v>
      </c>
      <c r="G3" s="8">
        <f aca="true" t="shared" si="0" ref="G3:G39">F3/1.5</f>
        <v>61.06666666666666</v>
      </c>
      <c r="H3" s="9"/>
      <c r="I3" s="8">
        <v>61.06666666666666</v>
      </c>
      <c r="J3" s="37" t="s">
        <v>22</v>
      </c>
      <c r="K3" s="82" t="s">
        <v>17</v>
      </c>
    </row>
    <row r="4" spans="1:11" s="75" customFormat="1" ht="19.5" customHeight="1">
      <c r="A4" s="6" t="s">
        <v>613</v>
      </c>
      <c r="B4" s="37" t="s">
        <v>618</v>
      </c>
      <c r="C4" s="37" t="s">
        <v>13</v>
      </c>
      <c r="D4" s="6" t="s">
        <v>619</v>
      </c>
      <c r="E4" s="6" t="s">
        <v>460</v>
      </c>
      <c r="F4" s="6" t="s">
        <v>620</v>
      </c>
      <c r="G4" s="8">
        <f t="shared" si="0"/>
        <v>58.93333333333334</v>
      </c>
      <c r="H4" s="9"/>
      <c r="I4" s="8">
        <v>58.93333333333334</v>
      </c>
      <c r="J4" s="37" t="s">
        <v>26</v>
      </c>
      <c r="K4" s="82" t="s">
        <v>17</v>
      </c>
    </row>
    <row r="5" spans="1:11" s="75" customFormat="1" ht="19.5" customHeight="1">
      <c r="A5" s="6" t="s">
        <v>613</v>
      </c>
      <c r="B5" s="37" t="s">
        <v>621</v>
      </c>
      <c r="C5" s="37" t="s">
        <v>13</v>
      </c>
      <c r="D5" s="6" t="s">
        <v>320</v>
      </c>
      <c r="E5" s="6" t="s">
        <v>273</v>
      </c>
      <c r="F5" s="6" t="s">
        <v>622</v>
      </c>
      <c r="G5" s="8">
        <f t="shared" si="0"/>
        <v>56.6</v>
      </c>
      <c r="H5" s="9"/>
      <c r="I5" s="8">
        <v>56.6</v>
      </c>
      <c r="J5" s="37" t="s">
        <v>30</v>
      </c>
      <c r="K5" s="82" t="s">
        <v>17</v>
      </c>
    </row>
    <row r="6" spans="1:11" s="75" customFormat="1" ht="19.5" customHeight="1">
      <c r="A6" s="6" t="s">
        <v>613</v>
      </c>
      <c r="B6" s="37" t="s">
        <v>623</v>
      </c>
      <c r="C6" s="37" t="s">
        <v>13</v>
      </c>
      <c r="D6" s="6" t="s">
        <v>98</v>
      </c>
      <c r="E6" s="6" t="s">
        <v>182</v>
      </c>
      <c r="F6" s="6" t="s">
        <v>396</v>
      </c>
      <c r="G6" s="8">
        <f t="shared" si="0"/>
        <v>54.666666666666664</v>
      </c>
      <c r="H6" s="9"/>
      <c r="I6" s="8">
        <v>54.666666666666664</v>
      </c>
      <c r="J6" s="37" t="s">
        <v>35</v>
      </c>
      <c r="K6" s="82" t="s">
        <v>17</v>
      </c>
    </row>
    <row r="7" spans="1:14" s="76" customFormat="1" ht="19.5" customHeight="1">
      <c r="A7" s="6" t="s">
        <v>613</v>
      </c>
      <c r="B7" s="37" t="s">
        <v>624</v>
      </c>
      <c r="C7" s="37" t="s">
        <v>13</v>
      </c>
      <c r="D7" s="6" t="s">
        <v>153</v>
      </c>
      <c r="E7" s="6" t="s">
        <v>142</v>
      </c>
      <c r="F7" s="6" t="s">
        <v>294</v>
      </c>
      <c r="G7" s="8">
        <f t="shared" si="0"/>
        <v>54.333333333333336</v>
      </c>
      <c r="H7" s="9"/>
      <c r="I7" s="8">
        <v>54.333333333333336</v>
      </c>
      <c r="J7" s="37" t="s">
        <v>40</v>
      </c>
      <c r="K7" s="82" t="s">
        <v>17</v>
      </c>
      <c r="N7" s="75"/>
    </row>
    <row r="8" spans="1:14" s="76" customFormat="1" ht="19.5" customHeight="1">
      <c r="A8" s="6" t="s">
        <v>613</v>
      </c>
      <c r="B8" s="37" t="s">
        <v>625</v>
      </c>
      <c r="C8" s="37" t="s">
        <v>90</v>
      </c>
      <c r="D8" s="6" t="s">
        <v>384</v>
      </c>
      <c r="E8" s="6" t="s">
        <v>126</v>
      </c>
      <c r="F8" s="6" t="s">
        <v>626</v>
      </c>
      <c r="G8" s="8">
        <f t="shared" si="0"/>
        <v>54.13333333333333</v>
      </c>
      <c r="H8" s="9"/>
      <c r="I8" s="8">
        <v>54.13333333333333</v>
      </c>
      <c r="J8" s="37" t="s">
        <v>45</v>
      </c>
      <c r="K8" s="82" t="s">
        <v>17</v>
      </c>
      <c r="N8" s="75"/>
    </row>
    <row r="9" spans="1:14" s="76" customFormat="1" ht="19.5" customHeight="1">
      <c r="A9" s="6" t="s">
        <v>613</v>
      </c>
      <c r="B9" s="37" t="s">
        <v>627</v>
      </c>
      <c r="C9" s="37" t="s">
        <v>90</v>
      </c>
      <c r="D9" s="6" t="s">
        <v>143</v>
      </c>
      <c r="E9" s="6" t="s">
        <v>492</v>
      </c>
      <c r="F9" s="6" t="s">
        <v>433</v>
      </c>
      <c r="G9" s="8">
        <f t="shared" si="0"/>
        <v>53.199999999999996</v>
      </c>
      <c r="H9" s="42"/>
      <c r="I9" s="8">
        <v>53.2</v>
      </c>
      <c r="J9" s="37" t="s">
        <v>50</v>
      </c>
      <c r="K9" s="82" t="s">
        <v>17</v>
      </c>
      <c r="N9" s="75"/>
    </row>
    <row r="10" spans="1:14" s="76" customFormat="1" ht="19.5" customHeight="1">
      <c r="A10" s="6" t="s">
        <v>613</v>
      </c>
      <c r="B10" s="37" t="s">
        <v>628</v>
      </c>
      <c r="C10" s="37" t="s">
        <v>13</v>
      </c>
      <c r="D10" s="6" t="s">
        <v>82</v>
      </c>
      <c r="E10" s="6" t="s">
        <v>152</v>
      </c>
      <c r="F10" s="6" t="s">
        <v>629</v>
      </c>
      <c r="G10" s="8">
        <f t="shared" si="0"/>
        <v>52.73333333333333</v>
      </c>
      <c r="H10" s="42"/>
      <c r="I10" s="8">
        <v>52.73333333333333</v>
      </c>
      <c r="J10" s="37" t="s">
        <v>54</v>
      </c>
      <c r="K10" s="82" t="s">
        <v>17</v>
      </c>
      <c r="N10" s="75"/>
    </row>
    <row r="11" spans="1:14" s="76" customFormat="1" ht="19.5" customHeight="1">
      <c r="A11" s="6" t="s">
        <v>613</v>
      </c>
      <c r="B11" s="37" t="s">
        <v>630</v>
      </c>
      <c r="C11" s="37" t="s">
        <v>90</v>
      </c>
      <c r="D11" s="6" t="s">
        <v>118</v>
      </c>
      <c r="E11" s="6" t="s">
        <v>291</v>
      </c>
      <c r="F11" s="6" t="s">
        <v>412</v>
      </c>
      <c r="G11" s="8">
        <f t="shared" si="0"/>
        <v>48</v>
      </c>
      <c r="H11" s="87"/>
      <c r="I11" s="8">
        <v>48</v>
      </c>
      <c r="J11" s="37" t="s">
        <v>58</v>
      </c>
      <c r="K11" s="88" t="s">
        <v>150</v>
      </c>
      <c r="N11" s="75"/>
    </row>
    <row r="12" spans="1:14" s="76" customFormat="1" ht="19.5" customHeight="1">
      <c r="A12" s="6" t="s">
        <v>613</v>
      </c>
      <c r="B12" s="37" t="s">
        <v>631</v>
      </c>
      <c r="C12" s="37" t="s">
        <v>13</v>
      </c>
      <c r="D12" s="6" t="s">
        <v>48</v>
      </c>
      <c r="E12" s="6" t="s">
        <v>301</v>
      </c>
      <c r="F12" s="6" t="s">
        <v>632</v>
      </c>
      <c r="G12" s="8">
        <f t="shared" si="0"/>
        <v>47.800000000000004</v>
      </c>
      <c r="H12" s="87"/>
      <c r="I12" s="8">
        <v>47.8</v>
      </c>
      <c r="J12" s="37" t="s">
        <v>63</v>
      </c>
      <c r="K12" s="88" t="s">
        <v>150</v>
      </c>
      <c r="N12" s="75"/>
    </row>
    <row r="13" spans="1:14" s="76" customFormat="1" ht="19.5" customHeight="1">
      <c r="A13" s="6" t="s">
        <v>613</v>
      </c>
      <c r="B13" s="37" t="s">
        <v>633</v>
      </c>
      <c r="C13" s="37" t="s">
        <v>13</v>
      </c>
      <c r="D13" s="6" t="s">
        <v>75</v>
      </c>
      <c r="E13" s="6" t="s">
        <v>186</v>
      </c>
      <c r="F13" s="6" t="s">
        <v>632</v>
      </c>
      <c r="G13" s="8">
        <f t="shared" si="0"/>
        <v>47.800000000000004</v>
      </c>
      <c r="H13" s="87"/>
      <c r="I13" s="8">
        <v>47.8</v>
      </c>
      <c r="J13" s="37" t="s">
        <v>63</v>
      </c>
      <c r="K13" s="88" t="s">
        <v>150</v>
      </c>
      <c r="N13" s="75"/>
    </row>
    <row r="14" spans="1:14" s="76" customFormat="1" ht="19.5" customHeight="1">
      <c r="A14" s="6" t="s">
        <v>613</v>
      </c>
      <c r="B14" s="37" t="s">
        <v>634</v>
      </c>
      <c r="C14" s="37" t="s">
        <v>13</v>
      </c>
      <c r="D14" s="6" t="s">
        <v>218</v>
      </c>
      <c r="E14" s="6" t="s">
        <v>173</v>
      </c>
      <c r="F14" s="6" t="s">
        <v>635</v>
      </c>
      <c r="G14" s="8">
        <f t="shared" si="0"/>
        <v>47.4</v>
      </c>
      <c r="H14" s="87"/>
      <c r="I14" s="8">
        <v>47.4</v>
      </c>
      <c r="J14" s="37" t="s">
        <v>72</v>
      </c>
      <c r="K14" s="88" t="s">
        <v>150</v>
      </c>
      <c r="N14" s="75"/>
    </row>
    <row r="15" spans="1:14" s="76" customFormat="1" ht="19.5" customHeight="1">
      <c r="A15" s="6" t="s">
        <v>613</v>
      </c>
      <c r="B15" s="37" t="s">
        <v>636</v>
      </c>
      <c r="C15" s="37" t="s">
        <v>13</v>
      </c>
      <c r="D15" s="6" t="s">
        <v>412</v>
      </c>
      <c r="E15" s="6" t="s">
        <v>460</v>
      </c>
      <c r="F15" s="6" t="s">
        <v>637</v>
      </c>
      <c r="G15" s="8">
        <f t="shared" si="0"/>
        <v>47.199999999999996</v>
      </c>
      <c r="H15" s="87"/>
      <c r="I15" s="8">
        <v>47.2</v>
      </c>
      <c r="J15" s="37" t="s">
        <v>246</v>
      </c>
      <c r="K15" s="88" t="s">
        <v>150</v>
      </c>
      <c r="N15" s="75"/>
    </row>
    <row r="16" spans="1:14" s="76" customFormat="1" ht="19.5" customHeight="1">
      <c r="A16" s="6" t="s">
        <v>613</v>
      </c>
      <c r="B16" s="37" t="s">
        <v>638</v>
      </c>
      <c r="C16" s="37" t="s">
        <v>13</v>
      </c>
      <c r="D16" s="6" t="s">
        <v>153</v>
      </c>
      <c r="E16" s="6" t="s">
        <v>639</v>
      </c>
      <c r="F16" s="6" t="s">
        <v>640</v>
      </c>
      <c r="G16" s="8">
        <f t="shared" si="0"/>
        <v>46.73333333333333</v>
      </c>
      <c r="H16" s="87"/>
      <c r="I16" s="8">
        <v>46.73333333333333</v>
      </c>
      <c r="J16" s="37" t="s">
        <v>77</v>
      </c>
      <c r="K16" s="88" t="s">
        <v>150</v>
      </c>
      <c r="N16" s="75"/>
    </row>
    <row r="17" spans="1:14" s="76" customFormat="1" ht="19.5" customHeight="1">
      <c r="A17" s="6" t="s">
        <v>613</v>
      </c>
      <c r="B17" s="37" t="s">
        <v>641</v>
      </c>
      <c r="C17" s="37" t="s">
        <v>13</v>
      </c>
      <c r="D17" s="6" t="s">
        <v>91</v>
      </c>
      <c r="E17" s="6" t="s">
        <v>642</v>
      </c>
      <c r="F17" s="6" t="s">
        <v>643</v>
      </c>
      <c r="G17" s="8">
        <f t="shared" si="0"/>
        <v>45.199999999999996</v>
      </c>
      <c r="H17" s="87"/>
      <c r="I17" s="8">
        <v>45.2</v>
      </c>
      <c r="J17" s="37" t="s">
        <v>80</v>
      </c>
      <c r="K17" s="88" t="s">
        <v>150</v>
      </c>
      <c r="N17" s="75"/>
    </row>
    <row r="18" spans="1:14" s="76" customFormat="1" ht="19.5" customHeight="1">
      <c r="A18" s="6" t="s">
        <v>613</v>
      </c>
      <c r="B18" s="37" t="s">
        <v>644</v>
      </c>
      <c r="C18" s="37" t="s">
        <v>13</v>
      </c>
      <c r="D18" s="6" t="s">
        <v>392</v>
      </c>
      <c r="E18" s="6" t="s">
        <v>467</v>
      </c>
      <c r="F18" s="6" t="s">
        <v>479</v>
      </c>
      <c r="G18" s="8">
        <f t="shared" si="0"/>
        <v>44.6</v>
      </c>
      <c r="H18" s="87"/>
      <c r="I18" s="8">
        <v>44.6</v>
      </c>
      <c r="J18" s="37" t="s">
        <v>84</v>
      </c>
      <c r="K18" s="88" t="s">
        <v>150</v>
      </c>
      <c r="N18" s="75"/>
    </row>
    <row r="19" spans="1:14" s="76" customFormat="1" ht="19.5" customHeight="1">
      <c r="A19" s="6" t="s">
        <v>613</v>
      </c>
      <c r="B19" s="37" t="s">
        <v>645</v>
      </c>
      <c r="C19" s="37" t="s">
        <v>13</v>
      </c>
      <c r="D19" s="6" t="s">
        <v>646</v>
      </c>
      <c r="E19" s="6" t="s">
        <v>173</v>
      </c>
      <c r="F19" s="6" t="s">
        <v>647</v>
      </c>
      <c r="G19" s="8">
        <f t="shared" si="0"/>
        <v>43.13333333333333</v>
      </c>
      <c r="H19" s="87"/>
      <c r="I19" s="8">
        <v>43.13333333333333</v>
      </c>
      <c r="J19" s="37" t="s">
        <v>88</v>
      </c>
      <c r="K19" s="88" t="s">
        <v>150</v>
      </c>
      <c r="N19" s="75"/>
    </row>
    <row r="20" spans="1:14" s="76" customFormat="1" ht="19.5" customHeight="1">
      <c r="A20" s="6" t="s">
        <v>613</v>
      </c>
      <c r="B20" s="37" t="s">
        <v>648</v>
      </c>
      <c r="C20" s="37" t="s">
        <v>13</v>
      </c>
      <c r="D20" s="6" t="s">
        <v>169</v>
      </c>
      <c r="E20" s="6" t="s">
        <v>589</v>
      </c>
      <c r="F20" s="6" t="s">
        <v>478</v>
      </c>
      <c r="G20" s="8">
        <f t="shared" si="0"/>
        <v>43</v>
      </c>
      <c r="H20" s="87"/>
      <c r="I20" s="8">
        <v>43</v>
      </c>
      <c r="J20" s="37" t="s">
        <v>93</v>
      </c>
      <c r="K20" s="88" t="s">
        <v>150</v>
      </c>
      <c r="N20" s="75"/>
    </row>
    <row r="21" spans="1:14" s="76" customFormat="1" ht="19.5" customHeight="1">
      <c r="A21" s="6" t="s">
        <v>613</v>
      </c>
      <c r="B21" s="37" t="s">
        <v>649</v>
      </c>
      <c r="C21" s="37" t="s">
        <v>13</v>
      </c>
      <c r="D21" s="6" t="s">
        <v>388</v>
      </c>
      <c r="E21" s="6" t="s">
        <v>650</v>
      </c>
      <c r="F21" s="6" t="s">
        <v>651</v>
      </c>
      <c r="G21" s="8">
        <f t="shared" si="0"/>
        <v>41.53333333333333</v>
      </c>
      <c r="H21" s="87"/>
      <c r="I21" s="8">
        <v>41.53333333333333</v>
      </c>
      <c r="J21" s="37" t="s">
        <v>96</v>
      </c>
      <c r="K21" s="88" t="s">
        <v>150</v>
      </c>
      <c r="N21" s="75"/>
    </row>
    <row r="22" spans="1:14" s="76" customFormat="1" ht="19.5" customHeight="1">
      <c r="A22" s="6" t="s">
        <v>613</v>
      </c>
      <c r="B22" s="37" t="s">
        <v>652</v>
      </c>
      <c r="C22" s="37" t="s">
        <v>13</v>
      </c>
      <c r="D22" s="6" t="s">
        <v>272</v>
      </c>
      <c r="E22" s="6" t="s">
        <v>639</v>
      </c>
      <c r="F22" s="6" t="s">
        <v>653</v>
      </c>
      <c r="G22" s="8">
        <f t="shared" si="0"/>
        <v>38.733333333333334</v>
      </c>
      <c r="H22" s="87"/>
      <c r="I22" s="8">
        <v>38.733333333333334</v>
      </c>
      <c r="J22" s="37" t="s">
        <v>100</v>
      </c>
      <c r="K22" s="88" t="s">
        <v>150</v>
      </c>
      <c r="N22" s="75"/>
    </row>
    <row r="23" spans="1:14" s="76" customFormat="1" ht="19.5" customHeight="1">
      <c r="A23" s="6" t="s">
        <v>613</v>
      </c>
      <c r="B23" s="37" t="s">
        <v>654</v>
      </c>
      <c r="C23" s="37" t="s">
        <v>13</v>
      </c>
      <c r="D23" s="6" t="s">
        <v>148</v>
      </c>
      <c r="E23" s="6" t="s">
        <v>655</v>
      </c>
      <c r="F23" s="6" t="s">
        <v>656</v>
      </c>
      <c r="G23" s="8">
        <f t="shared" si="0"/>
        <v>38.4</v>
      </c>
      <c r="H23" s="87"/>
      <c r="I23" s="8">
        <v>38.4</v>
      </c>
      <c r="J23" s="37" t="s">
        <v>104</v>
      </c>
      <c r="K23" s="88" t="s">
        <v>150</v>
      </c>
      <c r="N23" s="75"/>
    </row>
    <row r="24" spans="1:14" s="76" customFormat="1" ht="19.5" customHeight="1">
      <c r="A24" s="6" t="s">
        <v>613</v>
      </c>
      <c r="B24" s="37" t="s">
        <v>657</v>
      </c>
      <c r="C24" s="37" t="s">
        <v>13</v>
      </c>
      <c r="D24" s="6" t="s">
        <v>499</v>
      </c>
      <c r="E24" s="6" t="s">
        <v>192</v>
      </c>
      <c r="F24" s="6" t="s">
        <v>500</v>
      </c>
      <c r="G24" s="8">
        <f t="shared" si="0"/>
        <v>38</v>
      </c>
      <c r="H24" s="87"/>
      <c r="I24" s="8">
        <v>38</v>
      </c>
      <c r="J24" s="37" t="s">
        <v>108</v>
      </c>
      <c r="K24" s="88" t="s">
        <v>150</v>
      </c>
      <c r="N24" s="75"/>
    </row>
    <row r="25" spans="1:14" s="76" customFormat="1" ht="19.5" customHeight="1">
      <c r="A25" s="6" t="s">
        <v>613</v>
      </c>
      <c r="B25" s="37" t="s">
        <v>658</v>
      </c>
      <c r="C25" s="37" t="s">
        <v>13</v>
      </c>
      <c r="D25" s="6" t="s">
        <v>467</v>
      </c>
      <c r="E25" s="6" t="s">
        <v>650</v>
      </c>
      <c r="F25" s="6" t="s">
        <v>570</v>
      </c>
      <c r="G25" s="8">
        <f t="shared" si="0"/>
        <v>34.333333333333336</v>
      </c>
      <c r="H25" s="87"/>
      <c r="I25" s="8">
        <v>34.333333333333336</v>
      </c>
      <c r="J25" s="37" t="s">
        <v>270</v>
      </c>
      <c r="K25" s="88" t="s">
        <v>150</v>
      </c>
      <c r="N25" s="75"/>
    </row>
    <row r="26" spans="1:14" s="76" customFormat="1" ht="19.5" customHeight="1">
      <c r="A26" s="6" t="s">
        <v>613</v>
      </c>
      <c r="B26" s="37" t="s">
        <v>659</v>
      </c>
      <c r="C26" s="37" t="s">
        <v>13</v>
      </c>
      <c r="D26" s="6" t="s">
        <v>251</v>
      </c>
      <c r="E26" s="6" t="s">
        <v>660</v>
      </c>
      <c r="F26" s="6" t="s">
        <v>661</v>
      </c>
      <c r="G26" s="8">
        <f t="shared" si="0"/>
        <v>34.199999999999996</v>
      </c>
      <c r="H26" s="87"/>
      <c r="I26" s="8">
        <v>34.199999999999996</v>
      </c>
      <c r="J26" s="37" t="s">
        <v>275</v>
      </c>
      <c r="K26" s="88" t="s">
        <v>150</v>
      </c>
      <c r="N26" s="75"/>
    </row>
    <row r="27" spans="1:14" s="76" customFormat="1" ht="19.5" customHeight="1">
      <c r="A27" s="6" t="s">
        <v>613</v>
      </c>
      <c r="B27" s="37" t="s">
        <v>662</v>
      </c>
      <c r="C27" s="37" t="s">
        <v>13</v>
      </c>
      <c r="D27" s="6" t="s">
        <v>268</v>
      </c>
      <c r="E27" s="6" t="s">
        <v>663</v>
      </c>
      <c r="F27" s="6" t="s">
        <v>664</v>
      </c>
      <c r="G27" s="8">
        <f t="shared" si="0"/>
        <v>29.133333333333336</v>
      </c>
      <c r="H27" s="87"/>
      <c r="I27" s="8">
        <v>29.133333333333336</v>
      </c>
      <c r="J27" s="37" t="s">
        <v>116</v>
      </c>
      <c r="K27" s="88" t="s">
        <v>150</v>
      </c>
      <c r="N27" s="75"/>
    </row>
    <row r="28" spans="1:14" s="76" customFormat="1" ht="19.5" customHeight="1">
      <c r="A28" s="6" t="s">
        <v>613</v>
      </c>
      <c r="B28" s="37" t="s">
        <v>665</v>
      </c>
      <c r="C28" s="37" t="s">
        <v>90</v>
      </c>
      <c r="D28" s="6" t="s">
        <v>195</v>
      </c>
      <c r="E28" s="6" t="s">
        <v>496</v>
      </c>
      <c r="F28" s="6" t="s">
        <v>666</v>
      </c>
      <c r="G28" s="8">
        <f t="shared" si="0"/>
        <v>23.8</v>
      </c>
      <c r="H28" s="87"/>
      <c r="I28" s="8">
        <v>23.8</v>
      </c>
      <c r="J28" s="37" t="s">
        <v>121</v>
      </c>
      <c r="K28" s="88" t="s">
        <v>150</v>
      </c>
      <c r="N28" s="75"/>
    </row>
    <row r="29" spans="1:11" s="76" customFormat="1" ht="19.5" customHeight="1">
      <c r="A29" s="6" t="s">
        <v>613</v>
      </c>
      <c r="B29" s="37" t="s">
        <v>667</v>
      </c>
      <c r="C29" s="37" t="s">
        <v>90</v>
      </c>
      <c r="D29" s="6" t="s">
        <v>195</v>
      </c>
      <c r="E29" s="6" t="s">
        <v>195</v>
      </c>
      <c r="F29" s="6" t="s">
        <v>195</v>
      </c>
      <c r="G29" s="8">
        <f t="shared" si="0"/>
        <v>0</v>
      </c>
      <c r="H29" s="87"/>
      <c r="I29" s="8">
        <v>0</v>
      </c>
      <c r="J29" s="37" t="s">
        <v>196</v>
      </c>
      <c r="K29" s="88" t="s">
        <v>150</v>
      </c>
    </row>
    <row r="30" spans="1:11" s="76" customFormat="1" ht="19.5" customHeight="1">
      <c r="A30" s="6" t="s">
        <v>613</v>
      </c>
      <c r="B30" s="37" t="s">
        <v>668</v>
      </c>
      <c r="C30" s="37" t="s">
        <v>90</v>
      </c>
      <c r="D30" s="6" t="s">
        <v>195</v>
      </c>
      <c r="E30" s="6" t="s">
        <v>195</v>
      </c>
      <c r="F30" s="6" t="s">
        <v>195</v>
      </c>
      <c r="G30" s="8">
        <f t="shared" si="0"/>
        <v>0</v>
      </c>
      <c r="H30" s="87"/>
      <c r="I30" s="8">
        <v>0</v>
      </c>
      <c r="J30" s="37" t="s">
        <v>196</v>
      </c>
      <c r="K30" s="88" t="s">
        <v>150</v>
      </c>
    </row>
    <row r="31" spans="1:11" s="76" customFormat="1" ht="19.5" customHeight="1">
      <c r="A31" s="6" t="s">
        <v>613</v>
      </c>
      <c r="B31" s="37" t="s">
        <v>669</v>
      </c>
      <c r="C31" s="37" t="s">
        <v>90</v>
      </c>
      <c r="D31" s="6" t="s">
        <v>195</v>
      </c>
      <c r="E31" s="6" t="s">
        <v>195</v>
      </c>
      <c r="F31" s="6" t="s">
        <v>195</v>
      </c>
      <c r="G31" s="8">
        <f t="shared" si="0"/>
        <v>0</v>
      </c>
      <c r="H31" s="87"/>
      <c r="I31" s="8">
        <v>0</v>
      </c>
      <c r="J31" s="37" t="s">
        <v>196</v>
      </c>
      <c r="K31" s="88" t="s">
        <v>150</v>
      </c>
    </row>
    <row r="32" spans="1:11" s="76" customFormat="1" ht="19.5" customHeight="1">
      <c r="A32" s="6" t="s">
        <v>613</v>
      </c>
      <c r="B32" s="37" t="s">
        <v>670</v>
      </c>
      <c r="C32" s="37" t="s">
        <v>13</v>
      </c>
      <c r="D32" s="6" t="s">
        <v>195</v>
      </c>
      <c r="E32" s="6" t="s">
        <v>195</v>
      </c>
      <c r="F32" s="6" t="s">
        <v>195</v>
      </c>
      <c r="G32" s="8">
        <f t="shared" si="0"/>
        <v>0</v>
      </c>
      <c r="H32" s="87"/>
      <c r="I32" s="8">
        <v>0</v>
      </c>
      <c r="J32" s="37" t="s">
        <v>196</v>
      </c>
      <c r="K32" s="88" t="s">
        <v>150</v>
      </c>
    </row>
    <row r="33" spans="1:11" s="76" customFormat="1" ht="19.5" customHeight="1">
      <c r="A33" s="6" t="s">
        <v>613</v>
      </c>
      <c r="B33" s="37" t="s">
        <v>671</v>
      </c>
      <c r="C33" s="37" t="s">
        <v>13</v>
      </c>
      <c r="D33" s="6" t="s">
        <v>195</v>
      </c>
      <c r="E33" s="6" t="s">
        <v>195</v>
      </c>
      <c r="F33" s="6" t="s">
        <v>195</v>
      </c>
      <c r="G33" s="8">
        <f t="shared" si="0"/>
        <v>0</v>
      </c>
      <c r="H33" s="87"/>
      <c r="I33" s="8">
        <v>0</v>
      </c>
      <c r="J33" s="37" t="s">
        <v>196</v>
      </c>
      <c r="K33" s="88" t="s">
        <v>150</v>
      </c>
    </row>
    <row r="34" spans="1:11" s="76" customFormat="1" ht="19.5" customHeight="1">
      <c r="A34" s="6" t="s">
        <v>613</v>
      </c>
      <c r="B34" s="37" t="s">
        <v>672</v>
      </c>
      <c r="C34" s="37" t="s">
        <v>13</v>
      </c>
      <c r="D34" s="6" t="s">
        <v>195</v>
      </c>
      <c r="E34" s="6" t="s">
        <v>195</v>
      </c>
      <c r="F34" s="6" t="s">
        <v>195</v>
      </c>
      <c r="G34" s="8">
        <f t="shared" si="0"/>
        <v>0</v>
      </c>
      <c r="H34" s="87"/>
      <c r="I34" s="8">
        <v>0</v>
      </c>
      <c r="J34" s="37" t="s">
        <v>196</v>
      </c>
      <c r="K34" s="88" t="s">
        <v>150</v>
      </c>
    </row>
    <row r="35" spans="1:11" s="76" customFormat="1" ht="19.5" customHeight="1">
      <c r="A35" s="6" t="s">
        <v>613</v>
      </c>
      <c r="B35" s="37" t="s">
        <v>673</v>
      </c>
      <c r="C35" s="37" t="s">
        <v>13</v>
      </c>
      <c r="D35" s="6" t="s">
        <v>195</v>
      </c>
      <c r="E35" s="6" t="s">
        <v>195</v>
      </c>
      <c r="F35" s="6" t="s">
        <v>195</v>
      </c>
      <c r="G35" s="8">
        <f t="shared" si="0"/>
        <v>0</v>
      </c>
      <c r="H35" s="87"/>
      <c r="I35" s="8">
        <v>0</v>
      </c>
      <c r="J35" s="37" t="s">
        <v>196</v>
      </c>
      <c r="K35" s="88" t="s">
        <v>150</v>
      </c>
    </row>
    <row r="36" spans="1:11" s="76" customFormat="1" ht="19.5" customHeight="1">
      <c r="A36" s="6" t="s">
        <v>613</v>
      </c>
      <c r="B36" s="37" t="s">
        <v>674</v>
      </c>
      <c r="C36" s="37" t="s">
        <v>13</v>
      </c>
      <c r="D36" s="6" t="s">
        <v>195</v>
      </c>
      <c r="E36" s="6" t="s">
        <v>195</v>
      </c>
      <c r="F36" s="6" t="s">
        <v>195</v>
      </c>
      <c r="G36" s="8">
        <f t="shared" si="0"/>
        <v>0</v>
      </c>
      <c r="H36" s="87"/>
      <c r="I36" s="8">
        <v>0</v>
      </c>
      <c r="J36" s="37" t="s">
        <v>196</v>
      </c>
      <c r="K36" s="88" t="s">
        <v>150</v>
      </c>
    </row>
    <row r="37" spans="1:11" s="76" customFormat="1" ht="19.5" customHeight="1">
      <c r="A37" s="6" t="s">
        <v>613</v>
      </c>
      <c r="B37" s="37" t="s">
        <v>675</v>
      </c>
      <c r="C37" s="37" t="s">
        <v>13</v>
      </c>
      <c r="D37" s="6" t="s">
        <v>195</v>
      </c>
      <c r="E37" s="6" t="s">
        <v>195</v>
      </c>
      <c r="F37" s="6" t="s">
        <v>195</v>
      </c>
      <c r="G37" s="8">
        <f t="shared" si="0"/>
        <v>0</v>
      </c>
      <c r="H37" s="87"/>
      <c r="I37" s="8">
        <v>0</v>
      </c>
      <c r="J37" s="37" t="s">
        <v>196</v>
      </c>
      <c r="K37" s="88" t="s">
        <v>150</v>
      </c>
    </row>
    <row r="38" spans="1:11" s="76" customFormat="1" ht="19.5" customHeight="1">
      <c r="A38" s="6" t="s">
        <v>613</v>
      </c>
      <c r="B38" s="37" t="s">
        <v>676</v>
      </c>
      <c r="C38" s="37" t="s">
        <v>13</v>
      </c>
      <c r="D38" s="6" t="s">
        <v>195</v>
      </c>
      <c r="E38" s="6" t="s">
        <v>195</v>
      </c>
      <c r="F38" s="6" t="s">
        <v>195</v>
      </c>
      <c r="G38" s="8">
        <f t="shared" si="0"/>
        <v>0</v>
      </c>
      <c r="H38" s="87"/>
      <c r="I38" s="8">
        <v>0</v>
      </c>
      <c r="J38" s="37" t="s">
        <v>196</v>
      </c>
      <c r="K38" s="88" t="s">
        <v>150</v>
      </c>
    </row>
    <row r="39" spans="1:11" s="76" customFormat="1" ht="19.5" customHeight="1">
      <c r="A39" s="6" t="s">
        <v>613</v>
      </c>
      <c r="B39" s="37" t="s">
        <v>677</v>
      </c>
      <c r="C39" s="37" t="s">
        <v>13</v>
      </c>
      <c r="D39" s="6" t="s">
        <v>195</v>
      </c>
      <c r="E39" s="6" t="s">
        <v>195</v>
      </c>
      <c r="F39" s="6" t="s">
        <v>195</v>
      </c>
      <c r="G39" s="8">
        <f t="shared" si="0"/>
        <v>0</v>
      </c>
      <c r="H39" s="87"/>
      <c r="I39" s="8">
        <v>0</v>
      </c>
      <c r="J39" s="37" t="s">
        <v>196</v>
      </c>
      <c r="K39" s="88" t="s">
        <v>150</v>
      </c>
    </row>
    <row r="40" s="76" customFormat="1" ht="19.5" customHeight="1">
      <c r="K40" s="77"/>
    </row>
    <row r="41" s="76" customFormat="1" ht="19.5" customHeight="1">
      <c r="K41" s="77"/>
    </row>
    <row r="42" s="76" customFormat="1" ht="19.5" customHeight="1">
      <c r="K42" s="77"/>
    </row>
    <row r="43" s="76" customFormat="1" ht="19.5" customHeight="1">
      <c r="K43" s="77"/>
    </row>
    <row r="44" s="76" customFormat="1" ht="19.5" customHeight="1">
      <c r="K44" s="77"/>
    </row>
    <row r="45" s="76" customFormat="1" ht="19.5" customHeight="1">
      <c r="K45" s="77"/>
    </row>
    <row r="46" s="76" customFormat="1" ht="19.5" customHeight="1">
      <c r="K46" s="77"/>
    </row>
    <row r="47" s="76" customFormat="1" ht="19.5" customHeight="1">
      <c r="K47" s="77"/>
    </row>
    <row r="48" s="76" customFormat="1" ht="19.5" customHeight="1">
      <c r="K48" s="77"/>
    </row>
    <row r="49" s="76" customFormat="1" ht="19.5" customHeight="1">
      <c r="K49" s="77"/>
    </row>
    <row r="50" s="76" customFormat="1" ht="19.5" customHeight="1">
      <c r="K50" s="77"/>
    </row>
    <row r="51" s="76" customFormat="1" ht="19.5" customHeight="1">
      <c r="K51" s="77"/>
    </row>
    <row r="52" s="76" customFormat="1" ht="19.5" customHeight="1">
      <c r="K52" s="77"/>
    </row>
    <row r="53" s="76" customFormat="1" ht="19.5" customHeight="1">
      <c r="K53" s="77"/>
    </row>
    <row r="54" s="76" customFormat="1" ht="19.5" customHeight="1">
      <c r="K54" s="77"/>
    </row>
    <row r="55" s="76" customFormat="1" ht="19.5" customHeight="1">
      <c r="K55" s="77"/>
    </row>
    <row r="56" s="76" customFormat="1" ht="19.5" customHeight="1">
      <c r="K56" s="77"/>
    </row>
    <row r="57" s="76" customFormat="1" ht="19.5" customHeight="1">
      <c r="K57" s="77"/>
    </row>
    <row r="58" s="76" customFormat="1" ht="19.5" customHeight="1">
      <c r="K58" s="77"/>
    </row>
    <row r="59" s="76" customFormat="1" ht="19.5" customHeight="1">
      <c r="K59" s="77"/>
    </row>
    <row r="60" s="76" customFormat="1" ht="19.5" customHeight="1">
      <c r="K60" s="77"/>
    </row>
    <row r="61" s="76" customFormat="1" ht="19.5" customHeight="1">
      <c r="K61" s="77"/>
    </row>
    <row r="62" s="76" customFormat="1" ht="19.5" customHeight="1">
      <c r="K62" s="77"/>
    </row>
    <row r="63" s="76" customFormat="1" ht="19.5" customHeight="1">
      <c r="K63" s="77"/>
    </row>
    <row r="64" s="76" customFormat="1" ht="19.5" customHeight="1">
      <c r="K64" s="77"/>
    </row>
    <row r="65" s="76" customFormat="1" ht="19.5" customHeight="1">
      <c r="K65" s="77"/>
    </row>
    <row r="66" s="76" customFormat="1" ht="19.5" customHeight="1">
      <c r="K66" s="77"/>
    </row>
    <row r="67" s="76" customFormat="1" ht="19.5" customHeight="1">
      <c r="K67" s="77"/>
    </row>
    <row r="68" s="76" customFormat="1" ht="19.5" customHeight="1">
      <c r="K68" s="77"/>
    </row>
    <row r="69" s="76" customFormat="1" ht="19.5" customHeight="1">
      <c r="K69" s="77"/>
    </row>
    <row r="70" s="76" customFormat="1" ht="19.5" customHeight="1">
      <c r="K70" s="77"/>
    </row>
    <row r="71" s="76" customFormat="1" ht="19.5" customHeight="1">
      <c r="K71" s="77"/>
    </row>
    <row r="72" s="76" customFormat="1" ht="19.5" customHeight="1">
      <c r="K72" s="77"/>
    </row>
    <row r="73" s="76" customFormat="1" ht="19.5" customHeight="1">
      <c r="K73" s="77"/>
    </row>
    <row r="74" s="76" customFormat="1" ht="19.5" customHeight="1">
      <c r="K74" s="77"/>
    </row>
    <row r="75" s="76" customFormat="1" ht="19.5" customHeight="1">
      <c r="K75" s="77"/>
    </row>
    <row r="76" s="76" customFormat="1" ht="19.5" customHeight="1">
      <c r="K76" s="77"/>
    </row>
    <row r="77" s="76" customFormat="1" ht="19.5" customHeight="1">
      <c r="K77" s="77"/>
    </row>
    <row r="78" s="76" customFormat="1" ht="19.5" customHeight="1">
      <c r="K78" s="77"/>
    </row>
    <row r="79" s="76" customFormat="1" ht="19.5" customHeight="1">
      <c r="K79" s="77"/>
    </row>
    <row r="80" s="76" customFormat="1" ht="19.5" customHeight="1">
      <c r="K80" s="77"/>
    </row>
    <row r="81" s="76" customFormat="1" ht="19.5" customHeight="1">
      <c r="K81" s="77"/>
    </row>
    <row r="82" s="76" customFormat="1" ht="19.5" customHeight="1">
      <c r="K82" s="77"/>
    </row>
    <row r="83" s="76" customFormat="1" ht="19.5" customHeight="1">
      <c r="K83" s="77"/>
    </row>
    <row r="84" s="76" customFormat="1" ht="19.5" customHeight="1">
      <c r="K84" s="77"/>
    </row>
    <row r="85" s="76" customFormat="1" ht="19.5" customHeight="1">
      <c r="K85" s="77"/>
    </row>
    <row r="86" s="76" customFormat="1" ht="19.5" customHeight="1">
      <c r="K86" s="77"/>
    </row>
    <row r="87" s="76" customFormat="1" ht="19.5" customHeight="1">
      <c r="K87" s="77"/>
    </row>
    <row r="88" s="76" customFormat="1" ht="19.5" customHeight="1">
      <c r="K88" s="77"/>
    </row>
    <row r="89" s="76" customFormat="1" ht="19.5" customHeight="1">
      <c r="K89" s="77"/>
    </row>
    <row r="90" s="76" customFormat="1" ht="19.5" customHeight="1">
      <c r="K90" s="77"/>
    </row>
    <row r="91" s="76" customFormat="1" ht="19.5" customHeight="1">
      <c r="K91" s="77"/>
    </row>
    <row r="92" s="76" customFormat="1" ht="19.5" customHeight="1">
      <c r="K92" s="77"/>
    </row>
    <row r="93" s="76" customFormat="1" ht="19.5" customHeight="1">
      <c r="K93" s="77"/>
    </row>
    <row r="94" s="76" customFormat="1" ht="19.5" customHeight="1">
      <c r="K94" s="77"/>
    </row>
    <row r="95" s="76" customFormat="1" ht="19.5" customHeight="1">
      <c r="K95" s="77"/>
    </row>
    <row r="96" s="76" customFormat="1" ht="19.5" customHeight="1">
      <c r="K96" s="77"/>
    </row>
    <row r="97" s="76" customFormat="1" ht="19.5" customHeight="1">
      <c r="K97" s="77"/>
    </row>
    <row r="98" s="76" customFormat="1" ht="19.5" customHeight="1">
      <c r="K98" s="77"/>
    </row>
    <row r="99" s="76" customFormat="1" ht="19.5" customHeight="1">
      <c r="K99" s="77"/>
    </row>
    <row r="100" s="76" customFormat="1" ht="19.5" customHeight="1">
      <c r="K100" s="77"/>
    </row>
    <row r="101" s="76" customFormat="1" ht="19.5" customHeight="1">
      <c r="K101" s="77"/>
    </row>
    <row r="102" s="76" customFormat="1" ht="19.5" customHeight="1">
      <c r="K102" s="77"/>
    </row>
    <row r="103" s="76" customFormat="1" ht="19.5" customHeight="1">
      <c r="K103" s="77"/>
    </row>
    <row r="104" s="76" customFormat="1" ht="19.5" customHeight="1">
      <c r="K104" s="77"/>
    </row>
    <row r="105" s="76" customFormat="1" ht="19.5" customHeight="1">
      <c r="K105" s="77"/>
    </row>
    <row r="106" s="76" customFormat="1" ht="19.5" customHeight="1">
      <c r="K106" s="77"/>
    </row>
    <row r="107" s="76" customFormat="1" ht="19.5" customHeight="1">
      <c r="K107" s="77"/>
    </row>
    <row r="108" s="76" customFormat="1" ht="19.5" customHeight="1">
      <c r="K108" s="77"/>
    </row>
    <row r="109" s="76" customFormat="1" ht="19.5" customHeight="1">
      <c r="K109" s="77"/>
    </row>
    <row r="110" s="76" customFormat="1" ht="19.5" customHeight="1">
      <c r="K110" s="77"/>
    </row>
    <row r="111" s="76" customFormat="1" ht="19.5" customHeight="1">
      <c r="K111" s="77"/>
    </row>
    <row r="112" s="76" customFormat="1" ht="19.5" customHeight="1">
      <c r="K112" s="77"/>
    </row>
    <row r="113" s="76" customFormat="1" ht="19.5" customHeight="1">
      <c r="K113" s="77"/>
    </row>
    <row r="114" s="76" customFormat="1" ht="19.5" customHeight="1">
      <c r="K114" s="77"/>
    </row>
    <row r="115" s="76" customFormat="1" ht="19.5" customHeight="1">
      <c r="K115" s="77"/>
    </row>
    <row r="116" s="76" customFormat="1" ht="19.5" customHeight="1">
      <c r="K116" s="77"/>
    </row>
    <row r="117" s="76" customFormat="1" ht="19.5" customHeight="1">
      <c r="K117" s="77"/>
    </row>
    <row r="118" s="76" customFormat="1" ht="19.5" customHeight="1">
      <c r="K118" s="77"/>
    </row>
    <row r="119" s="76" customFormat="1" ht="19.5" customHeight="1">
      <c r="K119" s="77"/>
    </row>
    <row r="120" s="76" customFormat="1" ht="19.5" customHeight="1">
      <c r="K120" s="77"/>
    </row>
    <row r="121" s="76" customFormat="1" ht="19.5" customHeight="1">
      <c r="K121" s="77"/>
    </row>
    <row r="122" s="76" customFormat="1" ht="19.5" customHeight="1">
      <c r="K122" s="77"/>
    </row>
    <row r="123" s="76" customFormat="1" ht="19.5" customHeight="1">
      <c r="K123" s="77"/>
    </row>
    <row r="124" s="76" customFormat="1" ht="19.5" customHeight="1">
      <c r="K124" s="77"/>
    </row>
    <row r="125" s="76" customFormat="1" ht="19.5" customHeight="1">
      <c r="K125" s="77"/>
    </row>
    <row r="126" s="76" customFormat="1" ht="19.5" customHeight="1">
      <c r="K126" s="77"/>
    </row>
    <row r="127" s="76" customFormat="1" ht="19.5" customHeight="1">
      <c r="K127" s="77"/>
    </row>
    <row r="128" s="76" customFormat="1" ht="19.5" customHeight="1">
      <c r="K128" s="77"/>
    </row>
    <row r="129" s="76" customFormat="1" ht="19.5" customHeight="1">
      <c r="K129" s="77"/>
    </row>
    <row r="130" s="76" customFormat="1" ht="19.5" customHeight="1">
      <c r="K130" s="77"/>
    </row>
    <row r="131" s="76" customFormat="1" ht="19.5" customHeight="1">
      <c r="K131" s="77"/>
    </row>
    <row r="132" s="76" customFormat="1" ht="19.5" customHeight="1">
      <c r="K132" s="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13.625" style="76" customWidth="1"/>
    <col min="2" max="2" width="12.50390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375" style="77" customWidth="1"/>
    <col min="12" max="12" width="9.00390625" style="76" customWidth="1"/>
    <col min="13" max="13" width="11.125" style="76" bestFit="1" customWidth="1"/>
    <col min="14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678</v>
      </c>
      <c r="B2" s="37" t="s">
        <v>679</v>
      </c>
      <c r="C2" s="37" t="s">
        <v>13</v>
      </c>
      <c r="D2" s="37" t="s">
        <v>28</v>
      </c>
      <c r="E2" s="37" t="s">
        <v>337</v>
      </c>
      <c r="F2" s="37" t="s">
        <v>680</v>
      </c>
      <c r="G2" s="8">
        <f>F2/1.5</f>
        <v>68.06666666666666</v>
      </c>
      <c r="H2" s="9"/>
      <c r="I2" s="8">
        <v>68.06666666666666</v>
      </c>
      <c r="J2" s="37" t="s">
        <v>16</v>
      </c>
      <c r="K2" s="82" t="s">
        <v>17</v>
      </c>
    </row>
    <row r="3" spans="1:11" s="75" customFormat="1" ht="19.5" customHeight="1">
      <c r="A3" s="6" t="s">
        <v>678</v>
      </c>
      <c r="B3" s="37" t="s">
        <v>681</v>
      </c>
      <c r="C3" s="37" t="s">
        <v>13</v>
      </c>
      <c r="D3" s="37" t="s">
        <v>61</v>
      </c>
      <c r="E3" s="37" t="s">
        <v>384</v>
      </c>
      <c r="F3" s="37" t="s">
        <v>367</v>
      </c>
      <c r="G3" s="8">
        <f aca="true" t="shared" si="0" ref="G3:G29">F3/1.5</f>
        <v>64.26666666666667</v>
      </c>
      <c r="H3" s="9"/>
      <c r="I3" s="8">
        <v>64.26666666666667</v>
      </c>
      <c r="J3" s="37" t="s">
        <v>22</v>
      </c>
      <c r="K3" s="82" t="s">
        <v>17</v>
      </c>
    </row>
    <row r="4" spans="1:11" s="75" customFormat="1" ht="19.5" customHeight="1">
      <c r="A4" s="6" t="s">
        <v>678</v>
      </c>
      <c r="B4" s="37" t="s">
        <v>682</v>
      </c>
      <c r="C4" s="37" t="s">
        <v>13</v>
      </c>
      <c r="D4" s="37" t="s">
        <v>683</v>
      </c>
      <c r="E4" s="37" t="s">
        <v>86</v>
      </c>
      <c r="F4" s="37" t="s">
        <v>98</v>
      </c>
      <c r="G4" s="8">
        <f t="shared" si="0"/>
        <v>63.666666666666664</v>
      </c>
      <c r="H4" s="9"/>
      <c r="I4" s="8">
        <v>63.666666666666664</v>
      </c>
      <c r="J4" s="37" t="s">
        <v>26</v>
      </c>
      <c r="K4" s="82" t="s">
        <v>17</v>
      </c>
    </row>
    <row r="5" spans="1:11" s="75" customFormat="1" ht="19.5" customHeight="1">
      <c r="A5" s="6" t="s">
        <v>678</v>
      </c>
      <c r="B5" s="37" t="s">
        <v>684</v>
      </c>
      <c r="C5" s="37" t="s">
        <v>13</v>
      </c>
      <c r="D5" s="37" t="s">
        <v>137</v>
      </c>
      <c r="E5" s="37" t="s">
        <v>20</v>
      </c>
      <c r="F5" s="37" t="s">
        <v>685</v>
      </c>
      <c r="G5" s="8">
        <f t="shared" si="0"/>
        <v>63.53333333333333</v>
      </c>
      <c r="H5" s="9"/>
      <c r="I5" s="8">
        <v>63.53333333333333</v>
      </c>
      <c r="J5" s="37" t="s">
        <v>30</v>
      </c>
      <c r="K5" s="82" t="s">
        <v>17</v>
      </c>
    </row>
    <row r="6" spans="1:11" s="75" customFormat="1" ht="19.5" customHeight="1">
      <c r="A6" s="6" t="s">
        <v>678</v>
      </c>
      <c r="B6" s="37" t="s">
        <v>686</v>
      </c>
      <c r="C6" s="37" t="s">
        <v>13</v>
      </c>
      <c r="D6" s="37" t="s">
        <v>98</v>
      </c>
      <c r="E6" s="37" t="s">
        <v>102</v>
      </c>
      <c r="F6" s="37" t="s">
        <v>687</v>
      </c>
      <c r="G6" s="8">
        <f t="shared" si="0"/>
        <v>62.86666666666667</v>
      </c>
      <c r="H6" s="9"/>
      <c r="I6" s="8">
        <v>62.86666666666667</v>
      </c>
      <c r="J6" s="37" t="s">
        <v>35</v>
      </c>
      <c r="K6" s="82" t="s">
        <v>17</v>
      </c>
    </row>
    <row r="7" spans="1:11" s="75" customFormat="1" ht="19.5" customHeight="1">
      <c r="A7" s="6" t="s">
        <v>678</v>
      </c>
      <c r="B7" s="37" t="s">
        <v>688</v>
      </c>
      <c r="C7" s="37" t="s">
        <v>13</v>
      </c>
      <c r="D7" s="37" t="s">
        <v>361</v>
      </c>
      <c r="E7" s="37" t="s">
        <v>114</v>
      </c>
      <c r="F7" s="37" t="s">
        <v>244</v>
      </c>
      <c r="G7" s="8">
        <f t="shared" si="0"/>
        <v>62</v>
      </c>
      <c r="H7" s="9"/>
      <c r="I7" s="8">
        <v>62</v>
      </c>
      <c r="J7" s="37" t="s">
        <v>40</v>
      </c>
      <c r="K7" s="82" t="s">
        <v>17</v>
      </c>
    </row>
    <row r="8" spans="1:11" s="75" customFormat="1" ht="19.5" customHeight="1">
      <c r="A8" s="6" t="s">
        <v>678</v>
      </c>
      <c r="B8" s="37" t="s">
        <v>689</v>
      </c>
      <c r="C8" s="37" t="s">
        <v>13</v>
      </c>
      <c r="D8" s="37" t="s">
        <v>37</v>
      </c>
      <c r="E8" s="37" t="s">
        <v>33</v>
      </c>
      <c r="F8" s="37" t="s">
        <v>690</v>
      </c>
      <c r="G8" s="8">
        <f t="shared" si="0"/>
        <v>61.4</v>
      </c>
      <c r="H8" s="9"/>
      <c r="I8" s="8">
        <v>61.4</v>
      </c>
      <c r="J8" s="37" t="s">
        <v>45</v>
      </c>
      <c r="K8" s="82" t="s">
        <v>17</v>
      </c>
    </row>
    <row r="9" spans="1:11" s="75" customFormat="1" ht="19.5" customHeight="1">
      <c r="A9" s="6" t="s">
        <v>678</v>
      </c>
      <c r="B9" s="37" t="s">
        <v>691</v>
      </c>
      <c r="C9" s="37" t="s">
        <v>13</v>
      </c>
      <c r="D9" s="37" t="s">
        <v>143</v>
      </c>
      <c r="E9" s="37" t="s">
        <v>530</v>
      </c>
      <c r="F9" s="37" t="s">
        <v>692</v>
      </c>
      <c r="G9" s="8">
        <f t="shared" si="0"/>
        <v>59.199999999999996</v>
      </c>
      <c r="H9" s="9"/>
      <c r="I9" s="8">
        <v>59.2</v>
      </c>
      <c r="J9" s="37" t="s">
        <v>50</v>
      </c>
      <c r="K9" s="82" t="s">
        <v>17</v>
      </c>
    </row>
    <row r="10" spans="1:11" s="75" customFormat="1" ht="19.5" customHeight="1">
      <c r="A10" s="6" t="s">
        <v>678</v>
      </c>
      <c r="B10" s="37" t="s">
        <v>693</v>
      </c>
      <c r="C10" s="37" t="s">
        <v>13</v>
      </c>
      <c r="D10" s="37" t="s">
        <v>217</v>
      </c>
      <c r="E10" s="37" t="s">
        <v>392</v>
      </c>
      <c r="F10" s="37">
        <v>88.7</v>
      </c>
      <c r="G10" s="8">
        <f t="shared" si="0"/>
        <v>59.13333333333333</v>
      </c>
      <c r="H10" s="9"/>
      <c r="I10" s="8">
        <v>59.13333333333333</v>
      </c>
      <c r="J10" s="37" t="s">
        <v>54</v>
      </c>
      <c r="K10" s="82" t="s">
        <v>17</v>
      </c>
    </row>
    <row r="11" spans="1:11" s="75" customFormat="1" ht="19.5" customHeight="1">
      <c r="A11" s="6" t="s">
        <v>678</v>
      </c>
      <c r="B11" s="37" t="s">
        <v>694</v>
      </c>
      <c r="C11" s="37" t="s">
        <v>13</v>
      </c>
      <c r="D11" s="37" t="s">
        <v>65</v>
      </c>
      <c r="E11" s="37" t="s">
        <v>392</v>
      </c>
      <c r="F11" s="37" t="s">
        <v>695</v>
      </c>
      <c r="G11" s="8">
        <f t="shared" si="0"/>
        <v>56.86666666666667</v>
      </c>
      <c r="H11" s="9"/>
      <c r="I11" s="8">
        <v>56.86666666666667</v>
      </c>
      <c r="J11" s="37" t="s">
        <v>58</v>
      </c>
      <c r="K11" s="82" t="s">
        <v>150</v>
      </c>
    </row>
    <row r="12" spans="1:13" ht="19.5" customHeight="1">
      <c r="A12" s="6" t="s">
        <v>678</v>
      </c>
      <c r="B12" s="37" t="s">
        <v>696</v>
      </c>
      <c r="C12" s="37" t="s">
        <v>13</v>
      </c>
      <c r="D12" s="37" t="s">
        <v>218</v>
      </c>
      <c r="E12" s="37" t="s">
        <v>266</v>
      </c>
      <c r="F12" s="37" t="s">
        <v>697</v>
      </c>
      <c r="G12" s="8">
        <f t="shared" si="0"/>
        <v>53.4</v>
      </c>
      <c r="H12" s="9"/>
      <c r="I12" s="8">
        <v>53.4</v>
      </c>
      <c r="J12" s="37" t="s">
        <v>63</v>
      </c>
      <c r="K12" s="82" t="s">
        <v>150</v>
      </c>
      <c r="M12" s="75"/>
    </row>
    <row r="13" spans="1:13" ht="19.5" customHeight="1">
      <c r="A13" s="6" t="s">
        <v>678</v>
      </c>
      <c r="B13" s="37" t="s">
        <v>698</v>
      </c>
      <c r="C13" s="37" t="s">
        <v>13</v>
      </c>
      <c r="D13" s="37" t="s">
        <v>126</v>
      </c>
      <c r="E13" s="37" t="s">
        <v>137</v>
      </c>
      <c r="F13" s="37" t="s">
        <v>418</v>
      </c>
      <c r="G13" s="8">
        <f t="shared" si="0"/>
        <v>51.666666666666664</v>
      </c>
      <c r="H13" s="9"/>
      <c r="I13" s="8">
        <v>51.666666666666664</v>
      </c>
      <c r="J13" s="37" t="s">
        <v>68</v>
      </c>
      <c r="K13" s="82" t="s">
        <v>150</v>
      </c>
      <c r="M13" s="75"/>
    </row>
    <row r="14" spans="1:13" ht="19.5" customHeight="1">
      <c r="A14" s="6" t="s">
        <v>678</v>
      </c>
      <c r="B14" s="37" t="s">
        <v>699</v>
      </c>
      <c r="C14" s="37" t="s">
        <v>13</v>
      </c>
      <c r="D14" s="37" t="s">
        <v>277</v>
      </c>
      <c r="E14" s="37" t="s">
        <v>166</v>
      </c>
      <c r="F14" s="37" t="s">
        <v>700</v>
      </c>
      <c r="G14" s="8">
        <f t="shared" si="0"/>
        <v>50.53333333333333</v>
      </c>
      <c r="H14" s="9"/>
      <c r="I14" s="8">
        <v>50.53333333333333</v>
      </c>
      <c r="J14" s="37" t="s">
        <v>72</v>
      </c>
      <c r="K14" s="82" t="s">
        <v>150</v>
      </c>
      <c r="M14" s="75"/>
    </row>
    <row r="15" spans="1:13" ht="19.5" customHeight="1">
      <c r="A15" s="6" t="s">
        <v>678</v>
      </c>
      <c r="B15" s="37" t="s">
        <v>701</v>
      </c>
      <c r="C15" s="37" t="s">
        <v>13</v>
      </c>
      <c r="D15" s="37" t="s">
        <v>234</v>
      </c>
      <c r="E15" s="37" t="s">
        <v>268</v>
      </c>
      <c r="F15" s="37" t="s">
        <v>702</v>
      </c>
      <c r="G15" s="8">
        <f t="shared" si="0"/>
        <v>49.26666666666667</v>
      </c>
      <c r="H15" s="9"/>
      <c r="I15" s="8">
        <v>49.26666666666667</v>
      </c>
      <c r="J15" s="37" t="s">
        <v>246</v>
      </c>
      <c r="K15" s="82" t="s">
        <v>150</v>
      </c>
      <c r="M15" s="75"/>
    </row>
    <row r="16" spans="1:11" ht="19.5" customHeight="1">
      <c r="A16" s="6" t="s">
        <v>678</v>
      </c>
      <c r="B16" s="37" t="s">
        <v>703</v>
      </c>
      <c r="C16" s="37" t="s">
        <v>13</v>
      </c>
      <c r="D16" s="37" t="s">
        <v>165</v>
      </c>
      <c r="E16" s="37" t="s">
        <v>192</v>
      </c>
      <c r="F16" s="37" t="s">
        <v>182</v>
      </c>
      <c r="G16" s="8">
        <f t="shared" si="0"/>
        <v>48.666666666666664</v>
      </c>
      <c r="H16" s="9"/>
      <c r="I16" s="8">
        <v>48.666666666666664</v>
      </c>
      <c r="J16" s="37" t="s">
        <v>77</v>
      </c>
      <c r="K16" s="82" t="s">
        <v>150</v>
      </c>
    </row>
    <row r="17" spans="1:11" ht="19.5" customHeight="1">
      <c r="A17" s="6" t="s">
        <v>678</v>
      </c>
      <c r="B17" s="37" t="s">
        <v>704</v>
      </c>
      <c r="C17" s="37" t="s">
        <v>13</v>
      </c>
      <c r="D17" s="37" t="s">
        <v>260</v>
      </c>
      <c r="E17" s="37" t="s">
        <v>182</v>
      </c>
      <c r="F17" s="37" t="s">
        <v>705</v>
      </c>
      <c r="G17" s="8">
        <f t="shared" si="0"/>
        <v>44.93333333333334</v>
      </c>
      <c r="H17" s="9"/>
      <c r="I17" s="8">
        <v>44.93333333333334</v>
      </c>
      <c r="J17" s="37" t="s">
        <v>80</v>
      </c>
      <c r="K17" s="82" t="s">
        <v>150</v>
      </c>
    </row>
    <row r="18" spans="1:11" ht="19.5" customHeight="1">
      <c r="A18" s="6" t="s">
        <v>678</v>
      </c>
      <c r="B18" s="37" t="s">
        <v>706</v>
      </c>
      <c r="C18" s="37" t="s">
        <v>13</v>
      </c>
      <c r="D18" s="37" t="s">
        <v>192</v>
      </c>
      <c r="E18" s="37" t="s">
        <v>493</v>
      </c>
      <c r="F18" s="37" t="s">
        <v>587</v>
      </c>
      <c r="G18" s="8">
        <f t="shared" si="0"/>
        <v>37.86666666666667</v>
      </c>
      <c r="H18" s="9"/>
      <c r="I18" s="8">
        <v>37.86666666666667</v>
      </c>
      <c r="J18" s="37" t="s">
        <v>84</v>
      </c>
      <c r="K18" s="82" t="s">
        <v>150</v>
      </c>
    </row>
    <row r="19" spans="1:11" ht="19.5" customHeight="1">
      <c r="A19" s="6" t="s">
        <v>678</v>
      </c>
      <c r="B19" s="37" t="s">
        <v>707</v>
      </c>
      <c r="C19" s="37" t="s">
        <v>13</v>
      </c>
      <c r="D19" s="37" t="s">
        <v>195</v>
      </c>
      <c r="E19" s="37" t="s">
        <v>195</v>
      </c>
      <c r="F19" s="37" t="s">
        <v>195</v>
      </c>
      <c r="G19" s="8">
        <f t="shared" si="0"/>
        <v>0</v>
      </c>
      <c r="H19" s="9"/>
      <c r="I19" s="8">
        <v>0</v>
      </c>
      <c r="J19" s="37" t="s">
        <v>196</v>
      </c>
      <c r="K19" s="82" t="s">
        <v>150</v>
      </c>
    </row>
    <row r="20" spans="1:11" ht="19.5" customHeight="1">
      <c r="A20" s="6" t="s">
        <v>678</v>
      </c>
      <c r="B20" s="37" t="s">
        <v>708</v>
      </c>
      <c r="C20" s="37" t="s">
        <v>13</v>
      </c>
      <c r="D20" s="37" t="s">
        <v>195</v>
      </c>
      <c r="E20" s="37" t="s">
        <v>195</v>
      </c>
      <c r="F20" s="37" t="s">
        <v>195</v>
      </c>
      <c r="G20" s="8">
        <f t="shared" si="0"/>
        <v>0</v>
      </c>
      <c r="H20" s="9"/>
      <c r="I20" s="8">
        <v>0</v>
      </c>
      <c r="J20" s="37" t="s">
        <v>196</v>
      </c>
      <c r="K20" s="82" t="s">
        <v>150</v>
      </c>
    </row>
    <row r="21" spans="1:11" ht="19.5" customHeight="1">
      <c r="A21" s="6" t="s">
        <v>678</v>
      </c>
      <c r="B21" s="37" t="s">
        <v>709</v>
      </c>
      <c r="C21" s="37" t="s">
        <v>13</v>
      </c>
      <c r="D21" s="37" t="s">
        <v>195</v>
      </c>
      <c r="E21" s="37" t="s">
        <v>195</v>
      </c>
      <c r="F21" s="37" t="s">
        <v>195</v>
      </c>
      <c r="G21" s="8">
        <f t="shared" si="0"/>
        <v>0</v>
      </c>
      <c r="H21" s="9"/>
      <c r="I21" s="8">
        <v>0</v>
      </c>
      <c r="J21" s="37" t="s">
        <v>196</v>
      </c>
      <c r="K21" s="82" t="s">
        <v>150</v>
      </c>
    </row>
    <row r="22" spans="1:11" ht="19.5" customHeight="1">
      <c r="A22" s="6" t="s">
        <v>678</v>
      </c>
      <c r="B22" s="37" t="s">
        <v>710</v>
      </c>
      <c r="C22" s="37" t="s">
        <v>13</v>
      </c>
      <c r="D22" s="37" t="s">
        <v>195</v>
      </c>
      <c r="E22" s="37" t="s">
        <v>195</v>
      </c>
      <c r="F22" s="37" t="s">
        <v>195</v>
      </c>
      <c r="G22" s="8">
        <f t="shared" si="0"/>
        <v>0</v>
      </c>
      <c r="H22" s="9"/>
      <c r="I22" s="8">
        <v>0</v>
      </c>
      <c r="J22" s="37" t="s">
        <v>196</v>
      </c>
      <c r="K22" s="82" t="s">
        <v>150</v>
      </c>
    </row>
    <row r="23" spans="1:11" ht="19.5" customHeight="1">
      <c r="A23" s="6" t="s">
        <v>678</v>
      </c>
      <c r="B23" s="37" t="s">
        <v>711</v>
      </c>
      <c r="C23" s="37" t="s">
        <v>13</v>
      </c>
      <c r="D23" s="37" t="s">
        <v>195</v>
      </c>
      <c r="E23" s="37" t="s">
        <v>195</v>
      </c>
      <c r="F23" s="37" t="s">
        <v>195</v>
      </c>
      <c r="G23" s="8">
        <f t="shared" si="0"/>
        <v>0</v>
      </c>
      <c r="H23" s="9"/>
      <c r="I23" s="8">
        <v>0</v>
      </c>
      <c r="J23" s="37" t="s">
        <v>196</v>
      </c>
      <c r="K23" s="82" t="s">
        <v>150</v>
      </c>
    </row>
    <row r="24" spans="1:11" ht="19.5" customHeight="1">
      <c r="A24" s="6" t="s">
        <v>678</v>
      </c>
      <c r="B24" s="37" t="s">
        <v>712</v>
      </c>
      <c r="C24" s="37" t="s">
        <v>90</v>
      </c>
      <c r="D24" s="37" t="s">
        <v>195</v>
      </c>
      <c r="E24" s="37" t="s">
        <v>195</v>
      </c>
      <c r="F24" s="37" t="s">
        <v>195</v>
      </c>
      <c r="G24" s="8">
        <f t="shared" si="0"/>
        <v>0</v>
      </c>
      <c r="H24" s="9"/>
      <c r="I24" s="8">
        <v>0</v>
      </c>
      <c r="J24" s="37" t="s">
        <v>196</v>
      </c>
      <c r="K24" s="82" t="s">
        <v>150</v>
      </c>
    </row>
    <row r="25" spans="1:11" ht="19.5" customHeight="1">
      <c r="A25" s="6" t="s">
        <v>678</v>
      </c>
      <c r="B25" s="37" t="s">
        <v>713</v>
      </c>
      <c r="C25" s="37" t="s">
        <v>13</v>
      </c>
      <c r="D25" s="37" t="s">
        <v>195</v>
      </c>
      <c r="E25" s="37" t="s">
        <v>195</v>
      </c>
      <c r="F25" s="37" t="s">
        <v>195</v>
      </c>
      <c r="G25" s="8">
        <f t="shared" si="0"/>
        <v>0</v>
      </c>
      <c r="H25" s="9"/>
      <c r="I25" s="8">
        <v>0</v>
      </c>
      <c r="J25" s="37" t="s">
        <v>196</v>
      </c>
      <c r="K25" s="82" t="s">
        <v>150</v>
      </c>
    </row>
    <row r="26" spans="1:11" ht="19.5" customHeight="1">
      <c r="A26" s="6" t="s">
        <v>678</v>
      </c>
      <c r="B26" s="37" t="s">
        <v>714</v>
      </c>
      <c r="C26" s="37" t="s">
        <v>13</v>
      </c>
      <c r="D26" s="37" t="s">
        <v>195</v>
      </c>
      <c r="E26" s="37" t="s">
        <v>195</v>
      </c>
      <c r="F26" s="37" t="s">
        <v>195</v>
      </c>
      <c r="G26" s="8">
        <f t="shared" si="0"/>
        <v>0</v>
      </c>
      <c r="H26" s="9"/>
      <c r="I26" s="8">
        <v>0</v>
      </c>
      <c r="J26" s="37" t="s">
        <v>196</v>
      </c>
      <c r="K26" s="82" t="s">
        <v>150</v>
      </c>
    </row>
    <row r="27" spans="1:11" ht="19.5" customHeight="1">
      <c r="A27" s="6" t="s">
        <v>678</v>
      </c>
      <c r="B27" s="37" t="s">
        <v>715</v>
      </c>
      <c r="C27" s="37" t="s">
        <v>13</v>
      </c>
      <c r="D27" s="37" t="s">
        <v>195</v>
      </c>
      <c r="E27" s="37" t="s">
        <v>195</v>
      </c>
      <c r="F27" s="37" t="s">
        <v>195</v>
      </c>
      <c r="G27" s="8">
        <f t="shared" si="0"/>
        <v>0</v>
      </c>
      <c r="H27" s="9"/>
      <c r="I27" s="8">
        <v>0</v>
      </c>
      <c r="J27" s="37" t="s">
        <v>196</v>
      </c>
      <c r="K27" s="82" t="s">
        <v>150</v>
      </c>
    </row>
    <row r="28" spans="1:11" ht="19.5" customHeight="1">
      <c r="A28" s="6" t="s">
        <v>678</v>
      </c>
      <c r="B28" s="37" t="s">
        <v>716</v>
      </c>
      <c r="C28" s="37" t="s">
        <v>13</v>
      </c>
      <c r="D28" s="37" t="s">
        <v>195</v>
      </c>
      <c r="E28" s="37" t="s">
        <v>195</v>
      </c>
      <c r="F28" s="37" t="s">
        <v>195</v>
      </c>
      <c r="G28" s="8">
        <f t="shared" si="0"/>
        <v>0</v>
      </c>
      <c r="H28" s="9"/>
      <c r="I28" s="8">
        <v>0</v>
      </c>
      <c r="J28" s="37" t="s">
        <v>196</v>
      </c>
      <c r="K28" s="82" t="s">
        <v>150</v>
      </c>
    </row>
    <row r="29" spans="1:11" ht="19.5" customHeight="1">
      <c r="A29" s="6" t="s">
        <v>678</v>
      </c>
      <c r="B29" s="37" t="s">
        <v>717</v>
      </c>
      <c r="C29" s="37" t="s">
        <v>13</v>
      </c>
      <c r="D29" s="37" t="s">
        <v>195</v>
      </c>
      <c r="E29" s="37" t="s">
        <v>195</v>
      </c>
      <c r="F29" s="37" t="s">
        <v>195</v>
      </c>
      <c r="G29" s="8">
        <f t="shared" si="0"/>
        <v>0</v>
      </c>
      <c r="H29" s="9"/>
      <c r="I29" s="8">
        <v>0</v>
      </c>
      <c r="J29" s="37" t="s">
        <v>196</v>
      </c>
      <c r="K29" s="82" t="s">
        <v>150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8"/>
  <sheetViews>
    <sheetView zoomScaleSheetLayoutView="100" workbookViewId="0" topLeftCell="A1">
      <selection activeCell="A13" sqref="A13:IV13"/>
    </sheetView>
  </sheetViews>
  <sheetFormatPr defaultColWidth="9.00390625" defaultRowHeight="14.25"/>
  <cols>
    <col min="1" max="1" width="20.00390625" style="76" customWidth="1"/>
    <col min="2" max="2" width="12.75390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375" style="77" customWidth="1"/>
    <col min="12" max="12" width="9.00390625" style="76" customWidth="1"/>
    <col min="13" max="13" width="11.125" style="76" bestFit="1" customWidth="1"/>
    <col min="14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718</v>
      </c>
      <c r="B2" s="6" t="s">
        <v>719</v>
      </c>
      <c r="C2" s="37" t="s">
        <v>13</v>
      </c>
      <c r="D2" s="37" t="s">
        <v>720</v>
      </c>
      <c r="E2" s="37" t="s">
        <v>439</v>
      </c>
      <c r="F2" s="37" t="s">
        <v>721</v>
      </c>
      <c r="G2" s="8">
        <f>F2/1.5</f>
        <v>73.13333333333334</v>
      </c>
      <c r="H2" s="9"/>
      <c r="I2" s="8">
        <v>73.13333333333334</v>
      </c>
      <c r="J2" s="6" t="s">
        <v>16</v>
      </c>
      <c r="K2" s="82" t="s">
        <v>17</v>
      </c>
    </row>
    <row r="3" spans="1:11" s="75" customFormat="1" ht="19.5" customHeight="1">
      <c r="A3" s="6" t="s">
        <v>718</v>
      </c>
      <c r="B3" s="6" t="s">
        <v>722</v>
      </c>
      <c r="C3" s="37" t="s">
        <v>13</v>
      </c>
      <c r="D3" s="37" t="s">
        <v>355</v>
      </c>
      <c r="E3" s="37" t="s">
        <v>14</v>
      </c>
      <c r="F3" s="37" t="s">
        <v>29</v>
      </c>
      <c r="G3" s="8">
        <f aca="true" t="shared" si="0" ref="G3:G34">F3/1.5</f>
        <v>72.66666666666667</v>
      </c>
      <c r="H3" s="9"/>
      <c r="I3" s="8">
        <v>72.66666666666667</v>
      </c>
      <c r="J3" s="6" t="s">
        <v>22</v>
      </c>
      <c r="K3" s="82" t="s">
        <v>17</v>
      </c>
    </row>
    <row r="4" spans="1:11" s="75" customFormat="1" ht="19.5" customHeight="1">
      <c r="A4" s="6" t="s">
        <v>718</v>
      </c>
      <c r="B4" s="6" t="s">
        <v>723</v>
      </c>
      <c r="C4" s="37" t="s">
        <v>13</v>
      </c>
      <c r="D4" s="37" t="s">
        <v>19</v>
      </c>
      <c r="E4" s="37" t="s">
        <v>391</v>
      </c>
      <c r="F4" s="37" t="s">
        <v>61</v>
      </c>
      <c r="G4" s="8">
        <f t="shared" si="0"/>
        <v>71.66666666666667</v>
      </c>
      <c r="H4" s="9"/>
      <c r="I4" s="8">
        <v>71.66666666666667</v>
      </c>
      <c r="J4" s="6" t="s">
        <v>26</v>
      </c>
      <c r="K4" s="82" t="s">
        <v>17</v>
      </c>
    </row>
    <row r="5" spans="1:11" s="75" customFormat="1" ht="19.5" customHeight="1">
      <c r="A5" s="6" t="s">
        <v>718</v>
      </c>
      <c r="B5" s="6" t="s">
        <v>724</v>
      </c>
      <c r="C5" s="37" t="s">
        <v>13</v>
      </c>
      <c r="D5" s="37" t="s">
        <v>619</v>
      </c>
      <c r="E5" s="37" t="s">
        <v>683</v>
      </c>
      <c r="F5" s="37" t="s">
        <v>725</v>
      </c>
      <c r="G5" s="8">
        <f t="shared" si="0"/>
        <v>70.93333333333334</v>
      </c>
      <c r="H5" s="9"/>
      <c r="I5" s="8">
        <v>70.93333333333334</v>
      </c>
      <c r="J5" s="6" t="s">
        <v>30</v>
      </c>
      <c r="K5" s="82" t="s">
        <v>17</v>
      </c>
    </row>
    <row r="6" spans="1:11" s="75" customFormat="1" ht="19.5" customHeight="1">
      <c r="A6" s="6" t="s">
        <v>718</v>
      </c>
      <c r="B6" s="6" t="s">
        <v>726</v>
      </c>
      <c r="C6" s="37" t="s">
        <v>13</v>
      </c>
      <c r="D6" s="37" t="s">
        <v>24</v>
      </c>
      <c r="E6" s="37" t="s">
        <v>391</v>
      </c>
      <c r="F6" s="37" t="s">
        <v>361</v>
      </c>
      <c r="G6" s="8">
        <f t="shared" si="0"/>
        <v>69</v>
      </c>
      <c r="H6" s="9"/>
      <c r="I6" s="8">
        <v>69</v>
      </c>
      <c r="J6" s="6" t="s">
        <v>35</v>
      </c>
      <c r="K6" s="82" t="s">
        <v>17</v>
      </c>
    </row>
    <row r="7" spans="1:13" s="76" customFormat="1" ht="19.5" customHeight="1">
      <c r="A7" s="6" t="s">
        <v>718</v>
      </c>
      <c r="B7" s="6" t="s">
        <v>727</v>
      </c>
      <c r="C7" s="37" t="s">
        <v>13</v>
      </c>
      <c r="D7" s="37" t="s">
        <v>19</v>
      </c>
      <c r="E7" s="37" t="s">
        <v>75</v>
      </c>
      <c r="F7" s="37" t="s">
        <v>62</v>
      </c>
      <c r="G7" s="8">
        <f t="shared" si="0"/>
        <v>68.86666666666666</v>
      </c>
      <c r="H7" s="9"/>
      <c r="I7" s="8">
        <v>68.86666666666666</v>
      </c>
      <c r="J7" s="6" t="s">
        <v>40</v>
      </c>
      <c r="K7" s="82" t="s">
        <v>17</v>
      </c>
      <c r="M7" s="75"/>
    </row>
    <row r="8" spans="1:13" s="76" customFormat="1" ht="19.5" customHeight="1">
      <c r="A8" s="6" t="s">
        <v>718</v>
      </c>
      <c r="B8" s="6" t="s">
        <v>728</v>
      </c>
      <c r="C8" s="37" t="s">
        <v>13</v>
      </c>
      <c r="D8" s="37" t="s">
        <v>15</v>
      </c>
      <c r="E8" s="37" t="s">
        <v>52</v>
      </c>
      <c r="F8" s="37" t="s">
        <v>340</v>
      </c>
      <c r="G8" s="8">
        <f t="shared" si="0"/>
        <v>68.60000000000001</v>
      </c>
      <c r="H8" s="9"/>
      <c r="I8" s="8">
        <v>68.60000000000001</v>
      </c>
      <c r="J8" s="6" t="s">
        <v>45</v>
      </c>
      <c r="K8" s="82" t="s">
        <v>17</v>
      </c>
      <c r="M8" s="75"/>
    </row>
    <row r="9" spans="1:13" s="76" customFormat="1" ht="19.5" customHeight="1">
      <c r="A9" s="6" t="s">
        <v>718</v>
      </c>
      <c r="B9" s="6" t="s">
        <v>729</v>
      </c>
      <c r="C9" s="37" t="s">
        <v>13</v>
      </c>
      <c r="D9" s="37" t="s">
        <v>730</v>
      </c>
      <c r="E9" s="37" t="s">
        <v>98</v>
      </c>
      <c r="F9" s="37" t="s">
        <v>731</v>
      </c>
      <c r="G9" s="8">
        <f t="shared" si="0"/>
        <v>67.13333333333334</v>
      </c>
      <c r="H9" s="9"/>
      <c r="I9" s="8">
        <v>67.13333333333334</v>
      </c>
      <c r="J9" s="6" t="s">
        <v>50</v>
      </c>
      <c r="K9" s="82" t="s">
        <v>17</v>
      </c>
      <c r="M9" s="75"/>
    </row>
    <row r="10" spans="1:13" s="76" customFormat="1" ht="19.5" customHeight="1">
      <c r="A10" s="6" t="s">
        <v>718</v>
      </c>
      <c r="B10" s="6" t="s">
        <v>732</v>
      </c>
      <c r="C10" s="37" t="s">
        <v>13</v>
      </c>
      <c r="D10" s="37" t="s">
        <v>38</v>
      </c>
      <c r="E10" s="37" t="s">
        <v>37</v>
      </c>
      <c r="F10" s="37" t="s">
        <v>733</v>
      </c>
      <c r="G10" s="8">
        <f t="shared" si="0"/>
        <v>66.60000000000001</v>
      </c>
      <c r="H10" s="9"/>
      <c r="I10" s="8">
        <v>66.60000000000001</v>
      </c>
      <c r="J10" s="6" t="s">
        <v>54</v>
      </c>
      <c r="K10" s="82" t="s">
        <v>17</v>
      </c>
      <c r="M10" s="75"/>
    </row>
    <row r="11" spans="1:13" s="76" customFormat="1" ht="19.5" customHeight="1">
      <c r="A11" s="6" t="s">
        <v>718</v>
      </c>
      <c r="B11" s="6" t="s">
        <v>734</v>
      </c>
      <c r="C11" s="37" t="s">
        <v>13</v>
      </c>
      <c r="D11" s="37" t="s">
        <v>14</v>
      </c>
      <c r="E11" s="37" t="s">
        <v>106</v>
      </c>
      <c r="F11" s="37" t="s">
        <v>356</v>
      </c>
      <c r="G11" s="8">
        <f t="shared" si="0"/>
        <v>66.26666666666667</v>
      </c>
      <c r="H11" s="9"/>
      <c r="I11" s="8">
        <v>66.26666666666667</v>
      </c>
      <c r="J11" s="6" t="s">
        <v>58</v>
      </c>
      <c r="K11" s="82" t="s">
        <v>17</v>
      </c>
      <c r="M11" s="75"/>
    </row>
    <row r="12" spans="1:13" s="76" customFormat="1" ht="19.5" customHeight="1">
      <c r="A12" s="6" t="s">
        <v>718</v>
      </c>
      <c r="B12" s="6" t="s">
        <v>735</v>
      </c>
      <c r="C12" s="37" t="s">
        <v>13</v>
      </c>
      <c r="D12" s="37" t="s">
        <v>736</v>
      </c>
      <c r="E12" s="37" t="s">
        <v>37</v>
      </c>
      <c r="F12" s="37" t="s">
        <v>737</v>
      </c>
      <c r="G12" s="8">
        <f t="shared" si="0"/>
        <v>64.86666666666666</v>
      </c>
      <c r="H12" s="9"/>
      <c r="I12" s="8">
        <v>64.86666666666666</v>
      </c>
      <c r="J12" s="6" t="s">
        <v>63</v>
      </c>
      <c r="K12" s="82" t="s">
        <v>17</v>
      </c>
      <c r="M12" s="75"/>
    </row>
    <row r="13" spans="1:13" s="76" customFormat="1" ht="19.5" customHeight="1">
      <c r="A13" s="6" t="s">
        <v>718</v>
      </c>
      <c r="B13" s="6" t="s">
        <v>738</v>
      </c>
      <c r="C13" s="37" t="s">
        <v>13</v>
      </c>
      <c r="D13" s="37" t="s">
        <v>739</v>
      </c>
      <c r="E13" s="37" t="s">
        <v>161</v>
      </c>
      <c r="F13" s="37" t="s">
        <v>369</v>
      </c>
      <c r="G13" s="8">
        <f t="shared" si="0"/>
        <v>64.13333333333334</v>
      </c>
      <c r="H13" s="9"/>
      <c r="I13" s="8">
        <v>64.13333333333334</v>
      </c>
      <c r="J13" s="6" t="s">
        <v>68</v>
      </c>
      <c r="K13" s="82" t="s">
        <v>17</v>
      </c>
      <c r="M13" s="75"/>
    </row>
    <row r="14" spans="1:13" s="76" customFormat="1" ht="19.5" customHeight="1">
      <c r="A14" s="6" t="s">
        <v>718</v>
      </c>
      <c r="B14" s="6" t="s">
        <v>740</v>
      </c>
      <c r="C14" s="37" t="s">
        <v>13</v>
      </c>
      <c r="D14" s="37" t="s">
        <v>391</v>
      </c>
      <c r="E14" s="37" t="s">
        <v>384</v>
      </c>
      <c r="F14" s="37" t="s">
        <v>741</v>
      </c>
      <c r="G14" s="8">
        <f t="shared" si="0"/>
        <v>63.46666666666667</v>
      </c>
      <c r="H14" s="42"/>
      <c r="I14" s="8">
        <v>63.46666666666667</v>
      </c>
      <c r="J14" s="6" t="s">
        <v>72</v>
      </c>
      <c r="K14" s="82" t="s">
        <v>150</v>
      </c>
      <c r="M14" s="75"/>
    </row>
    <row r="15" spans="1:13" s="76" customFormat="1" ht="19.5" customHeight="1">
      <c r="A15" s="6" t="s">
        <v>718</v>
      </c>
      <c r="B15" s="6" t="s">
        <v>742</v>
      </c>
      <c r="C15" s="37" t="s">
        <v>13</v>
      </c>
      <c r="D15" s="37" t="s">
        <v>384</v>
      </c>
      <c r="E15" s="37" t="s">
        <v>98</v>
      </c>
      <c r="F15" s="37" t="s">
        <v>743</v>
      </c>
      <c r="G15" s="8">
        <f t="shared" si="0"/>
        <v>61.93333333333334</v>
      </c>
      <c r="H15" s="42"/>
      <c r="I15" s="8">
        <v>61.93333333333334</v>
      </c>
      <c r="J15" s="6" t="s">
        <v>246</v>
      </c>
      <c r="K15" s="82" t="s">
        <v>150</v>
      </c>
      <c r="M15" s="75"/>
    </row>
    <row r="16" spans="1:13" s="76" customFormat="1" ht="19.5" customHeight="1">
      <c r="A16" s="6" t="s">
        <v>718</v>
      </c>
      <c r="B16" s="6" t="s">
        <v>744</v>
      </c>
      <c r="C16" s="37" t="s">
        <v>13</v>
      </c>
      <c r="D16" s="37" t="s">
        <v>24</v>
      </c>
      <c r="E16" s="37" t="s">
        <v>82</v>
      </c>
      <c r="F16" s="37" t="s">
        <v>378</v>
      </c>
      <c r="G16" s="8">
        <f t="shared" si="0"/>
        <v>61</v>
      </c>
      <c r="H16" s="42"/>
      <c r="I16" s="8">
        <v>61</v>
      </c>
      <c r="J16" s="6" t="s">
        <v>77</v>
      </c>
      <c r="K16" s="82" t="s">
        <v>150</v>
      </c>
      <c r="M16" s="75"/>
    </row>
    <row r="17" spans="1:13" s="76" customFormat="1" ht="19.5" customHeight="1">
      <c r="A17" s="6" t="s">
        <v>718</v>
      </c>
      <c r="B17" s="6" t="s">
        <v>745</v>
      </c>
      <c r="C17" s="37" t="s">
        <v>13</v>
      </c>
      <c r="D17" s="37" t="s">
        <v>380</v>
      </c>
      <c r="E17" s="37" t="s">
        <v>86</v>
      </c>
      <c r="F17" s="37" t="s">
        <v>746</v>
      </c>
      <c r="G17" s="8">
        <f t="shared" si="0"/>
        <v>60.46666666666667</v>
      </c>
      <c r="H17" s="42"/>
      <c r="I17" s="8">
        <v>60.46666666666667</v>
      </c>
      <c r="J17" s="6" t="s">
        <v>80</v>
      </c>
      <c r="K17" s="82" t="s">
        <v>150</v>
      </c>
      <c r="M17" s="75"/>
    </row>
    <row r="18" spans="1:13" s="76" customFormat="1" ht="19.5" customHeight="1">
      <c r="A18" s="6" t="s">
        <v>718</v>
      </c>
      <c r="B18" s="6" t="s">
        <v>747</v>
      </c>
      <c r="C18" s="37" t="s">
        <v>13</v>
      </c>
      <c r="D18" s="37" t="s">
        <v>166</v>
      </c>
      <c r="E18" s="37" t="s">
        <v>33</v>
      </c>
      <c r="F18" s="37" t="s">
        <v>134</v>
      </c>
      <c r="G18" s="8">
        <f t="shared" si="0"/>
        <v>59.4</v>
      </c>
      <c r="H18" s="42"/>
      <c r="I18" s="8">
        <v>59.4</v>
      </c>
      <c r="J18" s="6" t="s">
        <v>84</v>
      </c>
      <c r="K18" s="82" t="s">
        <v>150</v>
      </c>
      <c r="M18" s="75"/>
    </row>
    <row r="19" spans="1:13" s="76" customFormat="1" ht="19.5" customHeight="1">
      <c r="A19" s="6" t="s">
        <v>718</v>
      </c>
      <c r="B19" s="6" t="s">
        <v>748</v>
      </c>
      <c r="C19" s="37" t="s">
        <v>90</v>
      </c>
      <c r="D19" s="37" t="s">
        <v>388</v>
      </c>
      <c r="E19" s="37" t="s">
        <v>240</v>
      </c>
      <c r="F19" s="37" t="s">
        <v>749</v>
      </c>
      <c r="G19" s="8">
        <f t="shared" si="0"/>
        <v>59.13333333333333</v>
      </c>
      <c r="H19" s="9"/>
      <c r="I19" s="8">
        <v>59.13333333333333</v>
      </c>
      <c r="J19" s="6" t="s">
        <v>88</v>
      </c>
      <c r="K19" s="82" t="s">
        <v>150</v>
      </c>
      <c r="M19" s="75"/>
    </row>
    <row r="20" spans="1:13" s="76" customFormat="1" ht="19.5" customHeight="1">
      <c r="A20" s="6" t="s">
        <v>718</v>
      </c>
      <c r="B20" s="6" t="s">
        <v>750</v>
      </c>
      <c r="C20" s="37" t="s">
        <v>13</v>
      </c>
      <c r="D20" s="37" t="s">
        <v>56</v>
      </c>
      <c r="E20" s="37" t="s">
        <v>152</v>
      </c>
      <c r="F20" s="37" t="s">
        <v>399</v>
      </c>
      <c r="G20" s="8">
        <f t="shared" si="0"/>
        <v>57.93333333333334</v>
      </c>
      <c r="H20" s="84"/>
      <c r="I20" s="8">
        <v>57.93333333333334</v>
      </c>
      <c r="J20" s="6" t="s">
        <v>93</v>
      </c>
      <c r="K20" s="82" t="s">
        <v>150</v>
      </c>
      <c r="M20" s="75"/>
    </row>
    <row r="21" spans="1:13" s="76" customFormat="1" ht="19.5" customHeight="1">
      <c r="A21" s="6" t="s">
        <v>718</v>
      </c>
      <c r="B21" s="6" t="s">
        <v>751</v>
      </c>
      <c r="C21" s="37" t="s">
        <v>90</v>
      </c>
      <c r="D21" s="37" t="s">
        <v>294</v>
      </c>
      <c r="E21" s="37" t="s">
        <v>240</v>
      </c>
      <c r="F21" s="37" t="s">
        <v>401</v>
      </c>
      <c r="G21" s="8">
        <f t="shared" si="0"/>
        <v>57.53333333333333</v>
      </c>
      <c r="H21" s="84"/>
      <c r="I21" s="8">
        <v>57.53333333333333</v>
      </c>
      <c r="J21" s="6" t="s">
        <v>96</v>
      </c>
      <c r="K21" s="82" t="s">
        <v>150</v>
      </c>
      <c r="M21" s="75"/>
    </row>
    <row r="22" spans="1:13" s="76" customFormat="1" ht="19.5" customHeight="1">
      <c r="A22" s="6" t="s">
        <v>718</v>
      </c>
      <c r="B22" s="6" t="s">
        <v>752</v>
      </c>
      <c r="C22" s="37" t="s">
        <v>90</v>
      </c>
      <c r="D22" s="37" t="s">
        <v>119</v>
      </c>
      <c r="E22" s="37" t="s">
        <v>126</v>
      </c>
      <c r="F22" s="37" t="s">
        <v>114</v>
      </c>
      <c r="G22" s="8">
        <f t="shared" si="0"/>
        <v>57.333333333333336</v>
      </c>
      <c r="H22" s="84"/>
      <c r="I22" s="8">
        <v>57.333333333333336</v>
      </c>
      <c r="J22" s="6" t="s">
        <v>100</v>
      </c>
      <c r="K22" s="82" t="s">
        <v>150</v>
      </c>
      <c r="M22" s="75"/>
    </row>
    <row r="23" spans="1:13" s="76" customFormat="1" ht="19.5" customHeight="1">
      <c r="A23" s="6" t="s">
        <v>718</v>
      </c>
      <c r="B23" s="6" t="s">
        <v>753</v>
      </c>
      <c r="C23" s="37" t="s">
        <v>13</v>
      </c>
      <c r="D23" s="37" t="s">
        <v>143</v>
      </c>
      <c r="E23" s="37" t="s">
        <v>405</v>
      </c>
      <c r="F23" s="37" t="s">
        <v>406</v>
      </c>
      <c r="G23" s="8">
        <f t="shared" si="0"/>
        <v>57.199999999999996</v>
      </c>
      <c r="H23" s="84"/>
      <c r="I23" s="8">
        <v>57.2</v>
      </c>
      <c r="J23" s="6" t="s">
        <v>104</v>
      </c>
      <c r="K23" s="82" t="s">
        <v>150</v>
      </c>
      <c r="M23" s="75"/>
    </row>
    <row r="24" spans="1:13" s="76" customFormat="1" ht="19.5" customHeight="1">
      <c r="A24" s="6" t="s">
        <v>718</v>
      </c>
      <c r="B24" s="6" t="s">
        <v>754</v>
      </c>
      <c r="C24" s="37" t="s">
        <v>13</v>
      </c>
      <c r="D24" s="37" t="s">
        <v>444</v>
      </c>
      <c r="E24" s="37" t="s">
        <v>143</v>
      </c>
      <c r="F24" s="37" t="s">
        <v>406</v>
      </c>
      <c r="G24" s="8">
        <f t="shared" si="0"/>
        <v>57.199999999999996</v>
      </c>
      <c r="H24" s="84"/>
      <c r="I24" s="8">
        <v>57.2</v>
      </c>
      <c r="J24" s="6" t="s">
        <v>104</v>
      </c>
      <c r="K24" s="82" t="s">
        <v>150</v>
      </c>
      <c r="M24" s="75"/>
    </row>
    <row r="25" spans="1:13" s="76" customFormat="1" ht="19.5" customHeight="1">
      <c r="A25" s="6" t="s">
        <v>718</v>
      </c>
      <c r="B25" s="6" t="s">
        <v>755</v>
      </c>
      <c r="C25" s="37" t="s">
        <v>13</v>
      </c>
      <c r="D25" s="37" t="s">
        <v>33</v>
      </c>
      <c r="E25" s="37" t="s">
        <v>392</v>
      </c>
      <c r="F25" s="37" t="s">
        <v>756</v>
      </c>
      <c r="G25" s="8">
        <f t="shared" si="0"/>
        <v>55.800000000000004</v>
      </c>
      <c r="H25" s="84"/>
      <c r="I25" s="8">
        <v>55.8</v>
      </c>
      <c r="J25" s="6" t="s">
        <v>270</v>
      </c>
      <c r="K25" s="82" t="s">
        <v>150</v>
      </c>
      <c r="M25" s="75"/>
    </row>
    <row r="26" spans="1:13" s="76" customFormat="1" ht="19.5" customHeight="1">
      <c r="A26" s="6" t="s">
        <v>718</v>
      </c>
      <c r="B26" s="6" t="s">
        <v>757</v>
      </c>
      <c r="C26" s="37" t="s">
        <v>13</v>
      </c>
      <c r="D26" s="37" t="s">
        <v>102</v>
      </c>
      <c r="E26" s="37" t="s">
        <v>152</v>
      </c>
      <c r="F26" s="37" t="s">
        <v>758</v>
      </c>
      <c r="G26" s="8">
        <f t="shared" si="0"/>
        <v>55.13333333333333</v>
      </c>
      <c r="H26" s="84"/>
      <c r="I26" s="8">
        <v>55.13333333333333</v>
      </c>
      <c r="J26" s="6" t="s">
        <v>275</v>
      </c>
      <c r="K26" s="82" t="s">
        <v>150</v>
      </c>
      <c r="M26" s="75"/>
    </row>
    <row r="27" spans="1:13" s="76" customFormat="1" ht="19.5" customHeight="1">
      <c r="A27" s="6" t="s">
        <v>718</v>
      </c>
      <c r="B27" s="6" t="s">
        <v>759</v>
      </c>
      <c r="C27" s="37" t="s">
        <v>13</v>
      </c>
      <c r="D27" s="37" t="s">
        <v>153</v>
      </c>
      <c r="E27" s="37" t="s">
        <v>646</v>
      </c>
      <c r="F27" s="37" t="s">
        <v>626</v>
      </c>
      <c r="G27" s="8">
        <f t="shared" si="0"/>
        <v>54.13333333333333</v>
      </c>
      <c r="H27" s="84"/>
      <c r="I27" s="8">
        <v>54.13333333333333</v>
      </c>
      <c r="J27" s="6" t="s">
        <v>116</v>
      </c>
      <c r="K27" s="82" t="s">
        <v>150</v>
      </c>
      <c r="M27" s="75"/>
    </row>
    <row r="28" spans="1:11" s="76" customFormat="1" ht="19.5" customHeight="1">
      <c r="A28" s="6" t="s">
        <v>718</v>
      </c>
      <c r="B28" s="6" t="s">
        <v>760</v>
      </c>
      <c r="C28" s="37" t="s">
        <v>90</v>
      </c>
      <c r="D28" s="37" t="s">
        <v>396</v>
      </c>
      <c r="E28" s="37" t="s">
        <v>261</v>
      </c>
      <c r="F28" s="37" t="s">
        <v>761</v>
      </c>
      <c r="G28" s="8">
        <f t="shared" si="0"/>
        <v>53.06666666666666</v>
      </c>
      <c r="H28" s="84"/>
      <c r="I28" s="8">
        <v>53.06666666666666</v>
      </c>
      <c r="J28" s="6" t="s">
        <v>121</v>
      </c>
      <c r="K28" s="82" t="s">
        <v>150</v>
      </c>
    </row>
    <row r="29" spans="1:11" s="76" customFormat="1" ht="19.5" customHeight="1">
      <c r="A29" s="6" t="s">
        <v>718</v>
      </c>
      <c r="B29" s="6" t="s">
        <v>762</v>
      </c>
      <c r="C29" s="37" t="s">
        <v>13</v>
      </c>
      <c r="D29" s="37" t="s">
        <v>408</v>
      </c>
      <c r="E29" s="37" t="s">
        <v>142</v>
      </c>
      <c r="F29" s="37" t="s">
        <v>763</v>
      </c>
      <c r="G29" s="8">
        <f t="shared" si="0"/>
        <v>52.86666666666667</v>
      </c>
      <c r="H29" s="84"/>
      <c r="I29" s="8">
        <v>52.86666666666667</v>
      </c>
      <c r="J29" s="6" t="s">
        <v>124</v>
      </c>
      <c r="K29" s="82" t="s">
        <v>150</v>
      </c>
    </row>
    <row r="30" spans="1:11" s="76" customFormat="1" ht="19.5" customHeight="1">
      <c r="A30" s="6" t="s">
        <v>718</v>
      </c>
      <c r="B30" s="6" t="s">
        <v>764</v>
      </c>
      <c r="C30" s="37" t="s">
        <v>13</v>
      </c>
      <c r="D30" s="37" t="s">
        <v>114</v>
      </c>
      <c r="E30" s="37" t="s">
        <v>142</v>
      </c>
      <c r="F30" s="37" t="s">
        <v>629</v>
      </c>
      <c r="G30" s="8">
        <f t="shared" si="0"/>
        <v>52.73333333333333</v>
      </c>
      <c r="H30" s="84"/>
      <c r="I30" s="8">
        <v>52.73333333333333</v>
      </c>
      <c r="J30" s="6" t="s">
        <v>128</v>
      </c>
      <c r="K30" s="82" t="s">
        <v>150</v>
      </c>
    </row>
    <row r="31" spans="1:11" s="76" customFormat="1" ht="19.5" customHeight="1">
      <c r="A31" s="6" t="s">
        <v>718</v>
      </c>
      <c r="B31" s="6" t="s">
        <v>765</v>
      </c>
      <c r="C31" s="37" t="s">
        <v>13</v>
      </c>
      <c r="D31" s="37" t="s">
        <v>277</v>
      </c>
      <c r="E31" s="37" t="s">
        <v>112</v>
      </c>
      <c r="F31" s="37" t="s">
        <v>229</v>
      </c>
      <c r="G31" s="8">
        <f t="shared" si="0"/>
        <v>51.333333333333336</v>
      </c>
      <c r="H31" s="84"/>
      <c r="I31" s="8">
        <v>51.333333333333336</v>
      </c>
      <c r="J31" s="6" t="s">
        <v>132</v>
      </c>
      <c r="K31" s="82" t="s">
        <v>150</v>
      </c>
    </row>
    <row r="32" spans="1:11" s="76" customFormat="1" ht="19.5" customHeight="1">
      <c r="A32" s="6" t="s">
        <v>718</v>
      </c>
      <c r="B32" s="6" t="s">
        <v>766</v>
      </c>
      <c r="C32" s="37" t="s">
        <v>13</v>
      </c>
      <c r="D32" s="37" t="s">
        <v>142</v>
      </c>
      <c r="E32" s="37" t="s">
        <v>229</v>
      </c>
      <c r="F32" s="37" t="s">
        <v>126</v>
      </c>
      <c r="G32" s="8">
        <f t="shared" si="0"/>
        <v>50.666666666666664</v>
      </c>
      <c r="H32" s="84"/>
      <c r="I32" s="8">
        <v>50.666666666666664</v>
      </c>
      <c r="J32" s="6" t="s">
        <v>135</v>
      </c>
      <c r="K32" s="82" t="s">
        <v>150</v>
      </c>
    </row>
    <row r="33" spans="1:11" s="76" customFormat="1" ht="19.5" customHeight="1">
      <c r="A33" s="6" t="s">
        <v>718</v>
      </c>
      <c r="B33" s="6" t="s">
        <v>767</v>
      </c>
      <c r="C33" s="37" t="s">
        <v>13</v>
      </c>
      <c r="D33" s="37" t="s">
        <v>192</v>
      </c>
      <c r="E33" s="37" t="s">
        <v>114</v>
      </c>
      <c r="F33" s="37" t="s">
        <v>126</v>
      </c>
      <c r="G33" s="8">
        <f t="shared" si="0"/>
        <v>50.666666666666664</v>
      </c>
      <c r="H33" s="84"/>
      <c r="I33" s="8">
        <v>50.666666666666664</v>
      </c>
      <c r="J33" s="6" t="s">
        <v>135</v>
      </c>
      <c r="K33" s="82" t="s">
        <v>150</v>
      </c>
    </row>
    <row r="34" spans="1:11" s="76" customFormat="1" ht="19.5" customHeight="1">
      <c r="A34" s="6" t="s">
        <v>718</v>
      </c>
      <c r="B34" s="6" t="s">
        <v>768</v>
      </c>
      <c r="C34" s="37" t="s">
        <v>90</v>
      </c>
      <c r="D34" s="37" t="s">
        <v>460</v>
      </c>
      <c r="E34" s="37" t="s">
        <v>137</v>
      </c>
      <c r="F34" s="37" t="s">
        <v>769</v>
      </c>
      <c r="G34" s="8">
        <f t="shared" si="0"/>
        <v>50.06666666666666</v>
      </c>
      <c r="H34" s="84"/>
      <c r="I34" s="8">
        <v>50.06666666666666</v>
      </c>
      <c r="J34" s="6" t="s">
        <v>145</v>
      </c>
      <c r="K34" s="82" t="s">
        <v>150</v>
      </c>
    </row>
    <row r="35" spans="1:11" s="76" customFormat="1" ht="19.5" customHeight="1">
      <c r="A35" s="6" t="s">
        <v>718</v>
      </c>
      <c r="B35" s="6" t="s">
        <v>770</v>
      </c>
      <c r="C35" s="37" t="s">
        <v>13</v>
      </c>
      <c r="D35" s="37" t="s">
        <v>277</v>
      </c>
      <c r="E35" s="37" t="s">
        <v>248</v>
      </c>
      <c r="F35" s="37" t="s">
        <v>771</v>
      </c>
      <c r="G35" s="8">
        <f aca="true" t="shared" si="1" ref="G35:G73">F35/1.5</f>
        <v>49.93333333333334</v>
      </c>
      <c r="H35" s="84"/>
      <c r="I35" s="8">
        <v>49.93333333333334</v>
      </c>
      <c r="J35" s="6" t="s">
        <v>149</v>
      </c>
      <c r="K35" s="82" t="s">
        <v>150</v>
      </c>
    </row>
    <row r="36" spans="1:11" s="76" customFormat="1" ht="19.5" customHeight="1">
      <c r="A36" s="6" t="s">
        <v>718</v>
      </c>
      <c r="B36" s="6" t="s">
        <v>772</v>
      </c>
      <c r="C36" s="37" t="s">
        <v>13</v>
      </c>
      <c r="D36" s="37" t="s">
        <v>245</v>
      </c>
      <c r="E36" s="37" t="s">
        <v>234</v>
      </c>
      <c r="F36" s="37" t="s">
        <v>266</v>
      </c>
      <c r="G36" s="8">
        <f t="shared" si="1"/>
        <v>49</v>
      </c>
      <c r="H36" s="84"/>
      <c r="I36" s="8">
        <v>49</v>
      </c>
      <c r="J36" s="6" t="s">
        <v>155</v>
      </c>
      <c r="K36" s="82" t="s">
        <v>150</v>
      </c>
    </row>
    <row r="37" spans="1:11" s="76" customFormat="1" ht="19.5" customHeight="1">
      <c r="A37" s="6" t="s">
        <v>718</v>
      </c>
      <c r="B37" s="6" t="s">
        <v>773</v>
      </c>
      <c r="C37" s="37" t="s">
        <v>13</v>
      </c>
      <c r="D37" s="37" t="s">
        <v>161</v>
      </c>
      <c r="E37" s="37" t="s">
        <v>192</v>
      </c>
      <c r="F37" s="37" t="s">
        <v>774</v>
      </c>
      <c r="G37" s="8">
        <f t="shared" si="1"/>
        <v>47.06666666666666</v>
      </c>
      <c r="H37" s="84"/>
      <c r="I37" s="8">
        <v>47.06666666666666</v>
      </c>
      <c r="J37" s="6" t="s">
        <v>159</v>
      </c>
      <c r="K37" s="82" t="s">
        <v>150</v>
      </c>
    </row>
    <row r="38" spans="1:11" s="76" customFormat="1" ht="19.5" customHeight="1">
      <c r="A38" s="6" t="s">
        <v>718</v>
      </c>
      <c r="B38" s="6" t="s">
        <v>775</v>
      </c>
      <c r="C38" s="37" t="s">
        <v>13</v>
      </c>
      <c r="D38" s="37" t="s">
        <v>287</v>
      </c>
      <c r="E38" s="37" t="s">
        <v>251</v>
      </c>
      <c r="F38" s="37" t="s">
        <v>776</v>
      </c>
      <c r="G38" s="8">
        <f t="shared" si="1"/>
        <v>43.4</v>
      </c>
      <c r="H38" s="84"/>
      <c r="I38" s="8">
        <v>43.4</v>
      </c>
      <c r="J38" s="6" t="s">
        <v>163</v>
      </c>
      <c r="K38" s="82" t="s">
        <v>150</v>
      </c>
    </row>
    <row r="39" spans="1:11" s="76" customFormat="1" ht="19.5" customHeight="1">
      <c r="A39" s="6" t="s">
        <v>718</v>
      </c>
      <c r="B39" s="6" t="s">
        <v>777</v>
      </c>
      <c r="C39" s="37" t="s">
        <v>13</v>
      </c>
      <c r="D39" s="37" t="s">
        <v>237</v>
      </c>
      <c r="E39" s="37" t="s">
        <v>440</v>
      </c>
      <c r="F39" s="37" t="s">
        <v>291</v>
      </c>
      <c r="G39" s="8">
        <f t="shared" si="1"/>
        <v>43.333333333333336</v>
      </c>
      <c r="H39" s="84"/>
      <c r="I39" s="8">
        <v>43.333333333333336</v>
      </c>
      <c r="J39" s="6" t="s">
        <v>167</v>
      </c>
      <c r="K39" s="82" t="s">
        <v>150</v>
      </c>
    </row>
    <row r="40" spans="1:11" s="76" customFormat="1" ht="19.5" customHeight="1">
      <c r="A40" s="6" t="s">
        <v>718</v>
      </c>
      <c r="B40" s="6" t="s">
        <v>778</v>
      </c>
      <c r="C40" s="37" t="s">
        <v>13</v>
      </c>
      <c r="D40" s="37" t="s">
        <v>646</v>
      </c>
      <c r="E40" s="37" t="s">
        <v>582</v>
      </c>
      <c r="F40" s="37" t="s">
        <v>260</v>
      </c>
      <c r="G40" s="8">
        <f t="shared" si="1"/>
        <v>39.333333333333336</v>
      </c>
      <c r="H40" s="84"/>
      <c r="I40" s="8">
        <v>39.333333333333336</v>
      </c>
      <c r="J40" s="6" t="s">
        <v>171</v>
      </c>
      <c r="K40" s="82" t="s">
        <v>150</v>
      </c>
    </row>
    <row r="41" spans="1:11" s="76" customFormat="1" ht="19.5" customHeight="1">
      <c r="A41" s="6" t="s">
        <v>718</v>
      </c>
      <c r="B41" s="6" t="s">
        <v>779</v>
      </c>
      <c r="C41" s="37" t="s">
        <v>13</v>
      </c>
      <c r="D41" s="37" t="s">
        <v>195</v>
      </c>
      <c r="E41" s="37" t="s">
        <v>195</v>
      </c>
      <c r="F41" s="37" t="s">
        <v>195</v>
      </c>
      <c r="G41" s="8">
        <f t="shared" si="1"/>
        <v>0</v>
      </c>
      <c r="H41" s="84"/>
      <c r="I41" s="8">
        <v>0</v>
      </c>
      <c r="J41" s="6" t="s">
        <v>196</v>
      </c>
      <c r="K41" s="82" t="s">
        <v>150</v>
      </c>
    </row>
    <row r="42" spans="1:11" s="76" customFormat="1" ht="19.5" customHeight="1">
      <c r="A42" s="6" t="s">
        <v>718</v>
      </c>
      <c r="B42" s="6" t="s">
        <v>780</v>
      </c>
      <c r="C42" s="37" t="s">
        <v>13</v>
      </c>
      <c r="D42" s="37" t="s">
        <v>195</v>
      </c>
      <c r="E42" s="37" t="s">
        <v>195</v>
      </c>
      <c r="F42" s="37" t="s">
        <v>195</v>
      </c>
      <c r="G42" s="8">
        <f t="shared" si="1"/>
        <v>0</v>
      </c>
      <c r="H42" s="84"/>
      <c r="I42" s="8">
        <v>0</v>
      </c>
      <c r="J42" s="6" t="s">
        <v>196</v>
      </c>
      <c r="K42" s="82" t="s">
        <v>150</v>
      </c>
    </row>
    <row r="43" spans="1:11" s="76" customFormat="1" ht="19.5" customHeight="1">
      <c r="A43" s="6" t="s">
        <v>718</v>
      </c>
      <c r="B43" s="6" t="s">
        <v>781</v>
      </c>
      <c r="C43" s="37" t="s">
        <v>13</v>
      </c>
      <c r="D43" s="37" t="s">
        <v>195</v>
      </c>
      <c r="E43" s="37" t="s">
        <v>195</v>
      </c>
      <c r="F43" s="37" t="s">
        <v>195</v>
      </c>
      <c r="G43" s="8">
        <f t="shared" si="1"/>
        <v>0</v>
      </c>
      <c r="H43" s="84"/>
      <c r="I43" s="8">
        <v>0</v>
      </c>
      <c r="J43" s="6" t="s">
        <v>196</v>
      </c>
      <c r="K43" s="82" t="s">
        <v>150</v>
      </c>
    </row>
    <row r="44" spans="1:11" s="76" customFormat="1" ht="19.5" customHeight="1">
      <c r="A44" s="6" t="s">
        <v>718</v>
      </c>
      <c r="B44" s="6" t="s">
        <v>782</v>
      </c>
      <c r="C44" s="37" t="s">
        <v>13</v>
      </c>
      <c r="D44" s="37" t="s">
        <v>195</v>
      </c>
      <c r="E44" s="37" t="s">
        <v>195</v>
      </c>
      <c r="F44" s="37" t="s">
        <v>195</v>
      </c>
      <c r="G44" s="8">
        <f t="shared" si="1"/>
        <v>0</v>
      </c>
      <c r="H44" s="84"/>
      <c r="I44" s="8">
        <v>0</v>
      </c>
      <c r="J44" s="6" t="s">
        <v>196</v>
      </c>
      <c r="K44" s="82" t="s">
        <v>150</v>
      </c>
    </row>
    <row r="45" spans="1:11" s="76" customFormat="1" ht="19.5" customHeight="1">
      <c r="A45" s="6" t="s">
        <v>718</v>
      </c>
      <c r="B45" s="6" t="s">
        <v>783</v>
      </c>
      <c r="C45" s="37" t="s">
        <v>13</v>
      </c>
      <c r="D45" s="37" t="s">
        <v>195</v>
      </c>
      <c r="E45" s="37" t="s">
        <v>195</v>
      </c>
      <c r="F45" s="37" t="s">
        <v>195</v>
      </c>
      <c r="G45" s="8">
        <f t="shared" si="1"/>
        <v>0</v>
      </c>
      <c r="H45" s="84"/>
      <c r="I45" s="8">
        <v>0</v>
      </c>
      <c r="J45" s="6" t="s">
        <v>196</v>
      </c>
      <c r="K45" s="82" t="s">
        <v>150</v>
      </c>
    </row>
    <row r="46" spans="1:11" s="76" customFormat="1" ht="19.5" customHeight="1">
      <c r="A46" s="6" t="s">
        <v>718</v>
      </c>
      <c r="B46" s="6" t="s">
        <v>784</v>
      </c>
      <c r="C46" s="37" t="s">
        <v>13</v>
      </c>
      <c r="D46" s="37" t="s">
        <v>195</v>
      </c>
      <c r="E46" s="37" t="s">
        <v>195</v>
      </c>
      <c r="F46" s="37" t="s">
        <v>195</v>
      </c>
      <c r="G46" s="8">
        <f t="shared" si="1"/>
        <v>0</v>
      </c>
      <c r="H46" s="84"/>
      <c r="I46" s="8">
        <v>0</v>
      </c>
      <c r="J46" s="6" t="s">
        <v>196</v>
      </c>
      <c r="K46" s="82" t="s">
        <v>150</v>
      </c>
    </row>
    <row r="47" spans="1:11" s="76" customFormat="1" ht="19.5" customHeight="1">
      <c r="A47" s="6" t="s">
        <v>718</v>
      </c>
      <c r="B47" s="6" t="s">
        <v>785</v>
      </c>
      <c r="C47" s="37" t="s">
        <v>13</v>
      </c>
      <c r="D47" s="37" t="s">
        <v>195</v>
      </c>
      <c r="E47" s="37" t="s">
        <v>195</v>
      </c>
      <c r="F47" s="37" t="s">
        <v>195</v>
      </c>
      <c r="G47" s="8">
        <f t="shared" si="1"/>
        <v>0</v>
      </c>
      <c r="H47" s="84"/>
      <c r="I47" s="8">
        <v>0</v>
      </c>
      <c r="J47" s="6" t="s">
        <v>196</v>
      </c>
      <c r="K47" s="82" t="s">
        <v>150</v>
      </c>
    </row>
    <row r="48" spans="1:11" s="76" customFormat="1" ht="19.5" customHeight="1">
      <c r="A48" s="6" t="s">
        <v>718</v>
      </c>
      <c r="B48" s="6" t="s">
        <v>786</v>
      </c>
      <c r="C48" s="37" t="s">
        <v>13</v>
      </c>
      <c r="D48" s="37" t="s">
        <v>195</v>
      </c>
      <c r="E48" s="37" t="s">
        <v>195</v>
      </c>
      <c r="F48" s="37" t="s">
        <v>195</v>
      </c>
      <c r="G48" s="8">
        <f t="shared" si="1"/>
        <v>0</v>
      </c>
      <c r="H48" s="84"/>
      <c r="I48" s="8">
        <v>0</v>
      </c>
      <c r="J48" s="6" t="s">
        <v>196</v>
      </c>
      <c r="K48" s="82" t="s">
        <v>150</v>
      </c>
    </row>
    <row r="49" spans="1:11" s="76" customFormat="1" ht="19.5" customHeight="1">
      <c r="A49" s="6" t="s">
        <v>718</v>
      </c>
      <c r="B49" s="6" t="s">
        <v>787</v>
      </c>
      <c r="C49" s="37" t="s">
        <v>13</v>
      </c>
      <c r="D49" s="37" t="s">
        <v>195</v>
      </c>
      <c r="E49" s="37" t="s">
        <v>195</v>
      </c>
      <c r="F49" s="37" t="s">
        <v>195</v>
      </c>
      <c r="G49" s="8">
        <f t="shared" si="1"/>
        <v>0</v>
      </c>
      <c r="H49" s="84"/>
      <c r="I49" s="8">
        <v>0</v>
      </c>
      <c r="J49" s="6" t="s">
        <v>196</v>
      </c>
      <c r="K49" s="82" t="s">
        <v>150</v>
      </c>
    </row>
    <row r="50" spans="1:11" s="76" customFormat="1" ht="19.5" customHeight="1">
      <c r="A50" s="6" t="s">
        <v>718</v>
      </c>
      <c r="B50" s="6" t="s">
        <v>788</v>
      </c>
      <c r="C50" s="37" t="s">
        <v>13</v>
      </c>
      <c r="D50" s="37" t="s">
        <v>195</v>
      </c>
      <c r="E50" s="37" t="s">
        <v>195</v>
      </c>
      <c r="F50" s="37" t="s">
        <v>195</v>
      </c>
      <c r="G50" s="8">
        <f t="shared" si="1"/>
        <v>0</v>
      </c>
      <c r="H50" s="84"/>
      <c r="I50" s="8">
        <v>0</v>
      </c>
      <c r="J50" s="6" t="s">
        <v>196</v>
      </c>
      <c r="K50" s="82" t="s">
        <v>150</v>
      </c>
    </row>
    <row r="51" spans="1:11" s="76" customFormat="1" ht="19.5" customHeight="1">
      <c r="A51" s="6" t="s">
        <v>718</v>
      </c>
      <c r="B51" s="6" t="s">
        <v>789</v>
      </c>
      <c r="C51" s="37" t="s">
        <v>13</v>
      </c>
      <c r="D51" s="37" t="s">
        <v>195</v>
      </c>
      <c r="E51" s="37" t="s">
        <v>195</v>
      </c>
      <c r="F51" s="37" t="s">
        <v>195</v>
      </c>
      <c r="G51" s="8">
        <f t="shared" si="1"/>
        <v>0</v>
      </c>
      <c r="H51" s="84"/>
      <c r="I51" s="8">
        <v>0</v>
      </c>
      <c r="J51" s="6" t="s">
        <v>196</v>
      </c>
      <c r="K51" s="82" t="s">
        <v>150</v>
      </c>
    </row>
    <row r="52" spans="1:11" s="76" customFormat="1" ht="19.5" customHeight="1">
      <c r="A52" s="6" t="s">
        <v>718</v>
      </c>
      <c r="B52" s="78" t="s">
        <v>790</v>
      </c>
      <c r="C52" s="37" t="s">
        <v>13</v>
      </c>
      <c r="D52" s="37" t="s">
        <v>195</v>
      </c>
      <c r="E52" s="37" t="s">
        <v>195</v>
      </c>
      <c r="F52" s="37" t="s">
        <v>195</v>
      </c>
      <c r="G52" s="8">
        <f t="shared" si="1"/>
        <v>0</v>
      </c>
      <c r="H52" s="79"/>
      <c r="I52" s="83">
        <v>0</v>
      </c>
      <c r="J52" s="78" t="s">
        <v>196</v>
      </c>
      <c r="K52" s="82" t="s">
        <v>150</v>
      </c>
    </row>
    <row r="53" spans="1:11" s="76" customFormat="1" ht="19.5" customHeight="1">
      <c r="A53" s="6" t="s">
        <v>718</v>
      </c>
      <c r="B53" s="78" t="s">
        <v>791</v>
      </c>
      <c r="C53" s="37" t="s">
        <v>13</v>
      </c>
      <c r="D53" s="37" t="s">
        <v>195</v>
      </c>
      <c r="E53" s="37" t="s">
        <v>195</v>
      </c>
      <c r="F53" s="37" t="s">
        <v>195</v>
      </c>
      <c r="G53" s="8">
        <f t="shared" si="1"/>
        <v>0</v>
      </c>
      <c r="H53" s="79"/>
      <c r="I53" s="83">
        <v>0</v>
      </c>
      <c r="J53" s="78" t="s">
        <v>196</v>
      </c>
      <c r="K53" s="82" t="s">
        <v>150</v>
      </c>
    </row>
    <row r="54" spans="1:11" s="76" customFormat="1" ht="19.5" customHeight="1">
      <c r="A54" s="6" t="s">
        <v>718</v>
      </c>
      <c r="B54" s="78" t="s">
        <v>792</v>
      </c>
      <c r="C54" s="37" t="s">
        <v>13</v>
      </c>
      <c r="D54" s="37" t="s">
        <v>195</v>
      </c>
      <c r="E54" s="37" t="s">
        <v>195</v>
      </c>
      <c r="F54" s="37" t="s">
        <v>195</v>
      </c>
      <c r="G54" s="8">
        <f t="shared" si="1"/>
        <v>0</v>
      </c>
      <c r="H54" s="79"/>
      <c r="I54" s="83">
        <v>0</v>
      </c>
      <c r="J54" s="78" t="s">
        <v>196</v>
      </c>
      <c r="K54" s="82" t="s">
        <v>150</v>
      </c>
    </row>
    <row r="55" spans="1:11" s="76" customFormat="1" ht="19.5" customHeight="1">
      <c r="A55" s="6" t="s">
        <v>718</v>
      </c>
      <c r="B55" s="78" t="s">
        <v>793</v>
      </c>
      <c r="C55" s="37" t="s">
        <v>90</v>
      </c>
      <c r="D55" s="37" t="s">
        <v>195</v>
      </c>
      <c r="E55" s="37" t="s">
        <v>195</v>
      </c>
      <c r="F55" s="37" t="s">
        <v>195</v>
      </c>
      <c r="G55" s="8">
        <f t="shared" si="1"/>
        <v>0</v>
      </c>
      <c r="H55" s="79"/>
      <c r="I55" s="83">
        <v>0</v>
      </c>
      <c r="J55" s="78" t="s">
        <v>196</v>
      </c>
      <c r="K55" s="82" t="s">
        <v>150</v>
      </c>
    </row>
    <row r="56" spans="1:11" s="76" customFormat="1" ht="19.5" customHeight="1">
      <c r="A56" s="6" t="s">
        <v>718</v>
      </c>
      <c r="B56" s="78" t="s">
        <v>794</v>
      </c>
      <c r="C56" s="37" t="s">
        <v>13</v>
      </c>
      <c r="D56" s="37" t="s">
        <v>195</v>
      </c>
      <c r="E56" s="37" t="s">
        <v>195</v>
      </c>
      <c r="F56" s="37" t="s">
        <v>195</v>
      </c>
      <c r="G56" s="8">
        <f t="shared" si="1"/>
        <v>0</v>
      </c>
      <c r="H56" s="79"/>
      <c r="I56" s="83">
        <v>0</v>
      </c>
      <c r="J56" s="78" t="s">
        <v>196</v>
      </c>
      <c r="K56" s="82" t="s">
        <v>150</v>
      </c>
    </row>
    <row r="57" spans="1:11" s="76" customFormat="1" ht="19.5" customHeight="1">
      <c r="A57" s="6" t="s">
        <v>718</v>
      </c>
      <c r="B57" s="78" t="s">
        <v>795</v>
      </c>
      <c r="C57" s="37" t="s">
        <v>13</v>
      </c>
      <c r="D57" s="37" t="s">
        <v>195</v>
      </c>
      <c r="E57" s="37" t="s">
        <v>195</v>
      </c>
      <c r="F57" s="37" t="s">
        <v>195</v>
      </c>
      <c r="G57" s="8">
        <f t="shared" si="1"/>
        <v>0</v>
      </c>
      <c r="H57" s="79"/>
      <c r="I57" s="83">
        <v>0</v>
      </c>
      <c r="J57" s="78" t="s">
        <v>196</v>
      </c>
      <c r="K57" s="82" t="s">
        <v>150</v>
      </c>
    </row>
    <row r="58" spans="1:11" s="76" customFormat="1" ht="19.5" customHeight="1">
      <c r="A58" s="6" t="s">
        <v>718</v>
      </c>
      <c r="B58" s="78" t="s">
        <v>796</v>
      </c>
      <c r="C58" s="37" t="s">
        <v>13</v>
      </c>
      <c r="D58" s="37" t="s">
        <v>195</v>
      </c>
      <c r="E58" s="37" t="s">
        <v>195</v>
      </c>
      <c r="F58" s="37" t="s">
        <v>195</v>
      </c>
      <c r="G58" s="8">
        <f t="shared" si="1"/>
        <v>0</v>
      </c>
      <c r="H58" s="79"/>
      <c r="I58" s="83">
        <v>0</v>
      </c>
      <c r="J58" s="78" t="s">
        <v>196</v>
      </c>
      <c r="K58" s="82" t="s">
        <v>150</v>
      </c>
    </row>
    <row r="59" spans="1:11" s="76" customFormat="1" ht="19.5" customHeight="1">
      <c r="A59" s="6" t="s">
        <v>718</v>
      </c>
      <c r="B59" s="78" t="s">
        <v>797</v>
      </c>
      <c r="C59" s="37" t="s">
        <v>13</v>
      </c>
      <c r="D59" s="37" t="s">
        <v>195</v>
      </c>
      <c r="E59" s="37" t="s">
        <v>195</v>
      </c>
      <c r="F59" s="37" t="s">
        <v>195</v>
      </c>
      <c r="G59" s="8">
        <f t="shared" si="1"/>
        <v>0</v>
      </c>
      <c r="H59" s="79"/>
      <c r="I59" s="83">
        <v>0</v>
      </c>
      <c r="J59" s="78" t="s">
        <v>196</v>
      </c>
      <c r="K59" s="82" t="s">
        <v>150</v>
      </c>
    </row>
    <row r="60" spans="1:11" s="76" customFormat="1" ht="19.5" customHeight="1">
      <c r="A60" s="6" t="s">
        <v>718</v>
      </c>
      <c r="B60" s="78" t="s">
        <v>798</v>
      </c>
      <c r="C60" s="37" t="s">
        <v>13</v>
      </c>
      <c r="D60" s="37" t="s">
        <v>195</v>
      </c>
      <c r="E60" s="37" t="s">
        <v>195</v>
      </c>
      <c r="F60" s="37" t="s">
        <v>195</v>
      </c>
      <c r="G60" s="8">
        <f t="shared" si="1"/>
        <v>0</v>
      </c>
      <c r="H60" s="79"/>
      <c r="I60" s="83">
        <v>0</v>
      </c>
      <c r="J60" s="78" t="s">
        <v>196</v>
      </c>
      <c r="K60" s="82" t="s">
        <v>150</v>
      </c>
    </row>
    <row r="61" spans="1:11" s="76" customFormat="1" ht="19.5" customHeight="1">
      <c r="A61" s="6" t="s">
        <v>718</v>
      </c>
      <c r="B61" s="78" t="s">
        <v>799</v>
      </c>
      <c r="C61" s="37" t="s">
        <v>13</v>
      </c>
      <c r="D61" s="37" t="s">
        <v>195</v>
      </c>
      <c r="E61" s="37" t="s">
        <v>195</v>
      </c>
      <c r="F61" s="37" t="s">
        <v>195</v>
      </c>
      <c r="G61" s="8">
        <f t="shared" si="1"/>
        <v>0</v>
      </c>
      <c r="H61" s="79"/>
      <c r="I61" s="83">
        <v>0</v>
      </c>
      <c r="J61" s="78" t="s">
        <v>196</v>
      </c>
      <c r="K61" s="82" t="s">
        <v>150</v>
      </c>
    </row>
    <row r="62" spans="1:11" s="76" customFormat="1" ht="19.5" customHeight="1">
      <c r="A62" s="6" t="s">
        <v>718</v>
      </c>
      <c r="B62" s="78" t="s">
        <v>800</v>
      </c>
      <c r="C62" s="37" t="s">
        <v>13</v>
      </c>
      <c r="D62" s="37" t="s">
        <v>195</v>
      </c>
      <c r="E62" s="37" t="s">
        <v>195</v>
      </c>
      <c r="F62" s="37" t="s">
        <v>195</v>
      </c>
      <c r="G62" s="8">
        <f t="shared" si="1"/>
        <v>0</v>
      </c>
      <c r="H62" s="79"/>
      <c r="I62" s="83">
        <v>0</v>
      </c>
      <c r="J62" s="78" t="s">
        <v>196</v>
      </c>
      <c r="K62" s="82" t="s">
        <v>150</v>
      </c>
    </row>
    <row r="63" spans="1:11" s="76" customFormat="1" ht="19.5" customHeight="1">
      <c r="A63" s="6" t="s">
        <v>718</v>
      </c>
      <c r="B63" s="78" t="s">
        <v>801</v>
      </c>
      <c r="C63" s="37" t="s">
        <v>13</v>
      </c>
      <c r="D63" s="37" t="s">
        <v>195</v>
      </c>
      <c r="E63" s="37" t="s">
        <v>195</v>
      </c>
      <c r="F63" s="37" t="s">
        <v>195</v>
      </c>
      <c r="G63" s="8">
        <f t="shared" si="1"/>
        <v>0</v>
      </c>
      <c r="H63" s="79"/>
      <c r="I63" s="83">
        <v>0</v>
      </c>
      <c r="J63" s="78" t="s">
        <v>196</v>
      </c>
      <c r="K63" s="82" t="s">
        <v>150</v>
      </c>
    </row>
    <row r="64" spans="1:11" s="76" customFormat="1" ht="19.5" customHeight="1">
      <c r="A64" s="6" t="s">
        <v>718</v>
      </c>
      <c r="B64" s="78" t="s">
        <v>802</v>
      </c>
      <c r="C64" s="37" t="s">
        <v>90</v>
      </c>
      <c r="D64" s="37" t="s">
        <v>195</v>
      </c>
      <c r="E64" s="37" t="s">
        <v>195</v>
      </c>
      <c r="F64" s="37" t="s">
        <v>195</v>
      </c>
      <c r="G64" s="8">
        <f t="shared" si="1"/>
        <v>0</v>
      </c>
      <c r="H64" s="79"/>
      <c r="I64" s="83">
        <v>0</v>
      </c>
      <c r="J64" s="78" t="s">
        <v>196</v>
      </c>
      <c r="K64" s="82" t="s">
        <v>150</v>
      </c>
    </row>
    <row r="65" spans="1:11" s="76" customFormat="1" ht="19.5" customHeight="1">
      <c r="A65" s="6" t="s">
        <v>718</v>
      </c>
      <c r="B65" s="78" t="s">
        <v>803</v>
      </c>
      <c r="C65" s="37" t="s">
        <v>13</v>
      </c>
      <c r="D65" s="37" t="s">
        <v>195</v>
      </c>
      <c r="E65" s="37" t="s">
        <v>195</v>
      </c>
      <c r="F65" s="37" t="s">
        <v>195</v>
      </c>
      <c r="G65" s="8">
        <f t="shared" si="1"/>
        <v>0</v>
      </c>
      <c r="H65" s="79"/>
      <c r="I65" s="83">
        <v>0</v>
      </c>
      <c r="J65" s="78" t="s">
        <v>196</v>
      </c>
      <c r="K65" s="82" t="s">
        <v>150</v>
      </c>
    </row>
    <row r="66" spans="1:11" s="76" customFormat="1" ht="19.5" customHeight="1">
      <c r="A66" s="6" t="s">
        <v>718</v>
      </c>
      <c r="B66" s="78" t="s">
        <v>804</v>
      </c>
      <c r="C66" s="37" t="s">
        <v>13</v>
      </c>
      <c r="D66" s="37" t="s">
        <v>195</v>
      </c>
      <c r="E66" s="37" t="s">
        <v>195</v>
      </c>
      <c r="F66" s="37" t="s">
        <v>195</v>
      </c>
      <c r="G66" s="8">
        <f t="shared" si="1"/>
        <v>0</v>
      </c>
      <c r="H66" s="79"/>
      <c r="I66" s="83">
        <v>0</v>
      </c>
      <c r="J66" s="78" t="s">
        <v>196</v>
      </c>
      <c r="K66" s="82" t="s">
        <v>150</v>
      </c>
    </row>
    <row r="67" spans="1:11" s="76" customFormat="1" ht="19.5" customHeight="1">
      <c r="A67" s="6" t="s">
        <v>718</v>
      </c>
      <c r="B67" s="78" t="s">
        <v>805</v>
      </c>
      <c r="C67" s="37" t="s">
        <v>13</v>
      </c>
      <c r="D67" s="37" t="s">
        <v>195</v>
      </c>
      <c r="E67" s="37" t="s">
        <v>195</v>
      </c>
      <c r="F67" s="37" t="s">
        <v>195</v>
      </c>
      <c r="G67" s="8">
        <f t="shared" si="1"/>
        <v>0</v>
      </c>
      <c r="H67" s="79"/>
      <c r="I67" s="83">
        <v>0</v>
      </c>
      <c r="J67" s="78" t="s">
        <v>196</v>
      </c>
      <c r="K67" s="82" t="s">
        <v>150</v>
      </c>
    </row>
    <row r="68" spans="1:11" s="76" customFormat="1" ht="19.5" customHeight="1">
      <c r="A68" s="6" t="s">
        <v>718</v>
      </c>
      <c r="B68" s="78" t="s">
        <v>806</v>
      </c>
      <c r="C68" s="37" t="s">
        <v>13</v>
      </c>
      <c r="D68" s="37" t="s">
        <v>195</v>
      </c>
      <c r="E68" s="37" t="s">
        <v>195</v>
      </c>
      <c r="F68" s="37" t="s">
        <v>195</v>
      </c>
      <c r="G68" s="8">
        <f t="shared" si="1"/>
        <v>0</v>
      </c>
      <c r="H68" s="79"/>
      <c r="I68" s="83">
        <v>0</v>
      </c>
      <c r="J68" s="78" t="s">
        <v>196</v>
      </c>
      <c r="K68" s="82" t="s">
        <v>150</v>
      </c>
    </row>
    <row r="69" spans="1:11" s="76" customFormat="1" ht="19.5" customHeight="1">
      <c r="A69" s="6" t="s">
        <v>718</v>
      </c>
      <c r="B69" s="78" t="s">
        <v>807</v>
      </c>
      <c r="C69" s="37" t="s">
        <v>13</v>
      </c>
      <c r="D69" s="37" t="s">
        <v>195</v>
      </c>
      <c r="E69" s="37" t="s">
        <v>195</v>
      </c>
      <c r="F69" s="37" t="s">
        <v>195</v>
      </c>
      <c r="G69" s="8">
        <f t="shared" si="1"/>
        <v>0</v>
      </c>
      <c r="H69" s="79"/>
      <c r="I69" s="83">
        <v>0</v>
      </c>
      <c r="J69" s="78" t="s">
        <v>196</v>
      </c>
      <c r="K69" s="82" t="s">
        <v>150</v>
      </c>
    </row>
    <row r="70" spans="1:11" s="76" customFormat="1" ht="19.5" customHeight="1">
      <c r="A70" s="6" t="s">
        <v>718</v>
      </c>
      <c r="B70" s="78" t="s">
        <v>808</v>
      </c>
      <c r="C70" s="37" t="s">
        <v>13</v>
      </c>
      <c r="D70" s="37" t="s">
        <v>195</v>
      </c>
      <c r="E70" s="37" t="s">
        <v>195</v>
      </c>
      <c r="F70" s="37" t="s">
        <v>195</v>
      </c>
      <c r="G70" s="8">
        <f t="shared" si="1"/>
        <v>0</v>
      </c>
      <c r="H70" s="79"/>
      <c r="I70" s="83">
        <v>0</v>
      </c>
      <c r="J70" s="78" t="s">
        <v>196</v>
      </c>
      <c r="K70" s="82" t="s">
        <v>150</v>
      </c>
    </row>
    <row r="71" spans="1:11" s="76" customFormat="1" ht="19.5" customHeight="1">
      <c r="A71" s="6" t="s">
        <v>718</v>
      </c>
      <c r="B71" s="78" t="s">
        <v>809</v>
      </c>
      <c r="C71" s="37" t="s">
        <v>13</v>
      </c>
      <c r="D71" s="37" t="s">
        <v>195</v>
      </c>
      <c r="E71" s="37" t="s">
        <v>195</v>
      </c>
      <c r="F71" s="37" t="s">
        <v>195</v>
      </c>
      <c r="G71" s="8">
        <f t="shared" si="1"/>
        <v>0</v>
      </c>
      <c r="H71" s="79"/>
      <c r="I71" s="83">
        <v>0</v>
      </c>
      <c r="J71" s="78" t="s">
        <v>196</v>
      </c>
      <c r="K71" s="82" t="s">
        <v>150</v>
      </c>
    </row>
    <row r="72" spans="1:11" s="76" customFormat="1" ht="19.5" customHeight="1">
      <c r="A72" s="6" t="s">
        <v>718</v>
      </c>
      <c r="B72" s="78" t="s">
        <v>810</v>
      </c>
      <c r="C72" s="37" t="s">
        <v>13</v>
      </c>
      <c r="D72" s="37" t="s">
        <v>195</v>
      </c>
      <c r="E72" s="37" t="s">
        <v>195</v>
      </c>
      <c r="F72" s="37" t="s">
        <v>195</v>
      </c>
      <c r="G72" s="8">
        <f t="shared" si="1"/>
        <v>0</v>
      </c>
      <c r="H72" s="79"/>
      <c r="I72" s="83">
        <v>0</v>
      </c>
      <c r="J72" s="78" t="s">
        <v>196</v>
      </c>
      <c r="K72" s="82" t="s">
        <v>150</v>
      </c>
    </row>
    <row r="73" spans="1:11" s="76" customFormat="1" ht="19.5" customHeight="1">
      <c r="A73" s="6" t="s">
        <v>718</v>
      </c>
      <c r="B73" s="78" t="s">
        <v>811</v>
      </c>
      <c r="C73" s="37" t="s">
        <v>13</v>
      </c>
      <c r="D73" s="37" t="s">
        <v>195</v>
      </c>
      <c r="E73" s="37" t="s">
        <v>195</v>
      </c>
      <c r="F73" s="37" t="s">
        <v>195</v>
      </c>
      <c r="G73" s="8">
        <f t="shared" si="1"/>
        <v>0</v>
      </c>
      <c r="H73" s="79"/>
      <c r="I73" s="83">
        <v>0</v>
      </c>
      <c r="J73" s="78" t="s">
        <v>196</v>
      </c>
      <c r="K73" s="82" t="s">
        <v>150</v>
      </c>
    </row>
    <row r="74" s="76" customFormat="1" ht="19.5" customHeight="1">
      <c r="K74" s="77"/>
    </row>
    <row r="75" s="76" customFormat="1" ht="19.5" customHeight="1">
      <c r="K75" s="77"/>
    </row>
    <row r="76" s="76" customFormat="1" ht="19.5" customHeight="1">
      <c r="K76" s="77"/>
    </row>
    <row r="77" s="76" customFormat="1" ht="19.5" customHeight="1">
      <c r="K77" s="77"/>
    </row>
    <row r="78" s="76" customFormat="1" ht="19.5" customHeight="1">
      <c r="K78" s="77"/>
    </row>
    <row r="79" s="76" customFormat="1" ht="19.5" customHeight="1">
      <c r="K79" s="77"/>
    </row>
    <row r="80" s="76" customFormat="1" ht="19.5" customHeight="1">
      <c r="K80" s="77"/>
    </row>
    <row r="81" s="76" customFormat="1" ht="19.5" customHeight="1">
      <c r="K81" s="77"/>
    </row>
    <row r="82" s="76" customFormat="1" ht="19.5" customHeight="1">
      <c r="K82" s="77"/>
    </row>
    <row r="83" s="76" customFormat="1" ht="19.5" customHeight="1">
      <c r="K83" s="77"/>
    </row>
    <row r="84" s="76" customFormat="1" ht="19.5" customHeight="1">
      <c r="K84" s="77"/>
    </row>
    <row r="85" s="76" customFormat="1" ht="19.5" customHeight="1">
      <c r="K85" s="77"/>
    </row>
    <row r="86" s="76" customFormat="1" ht="19.5" customHeight="1">
      <c r="K86" s="77"/>
    </row>
    <row r="87" s="76" customFormat="1" ht="19.5" customHeight="1">
      <c r="K87" s="77"/>
    </row>
    <row r="88" s="76" customFormat="1" ht="19.5" customHeight="1">
      <c r="K88" s="77"/>
    </row>
    <row r="89" s="76" customFormat="1" ht="19.5" customHeight="1">
      <c r="K89" s="77"/>
    </row>
    <row r="90" s="76" customFormat="1" ht="19.5" customHeight="1">
      <c r="K90" s="77"/>
    </row>
    <row r="91" s="76" customFormat="1" ht="19.5" customHeight="1">
      <c r="K91" s="77"/>
    </row>
    <row r="92" s="76" customFormat="1" ht="19.5" customHeight="1">
      <c r="K92" s="77"/>
    </row>
    <row r="93" s="76" customFormat="1" ht="19.5" customHeight="1">
      <c r="K93" s="77"/>
    </row>
    <row r="94" s="76" customFormat="1" ht="19.5" customHeight="1">
      <c r="K94" s="77"/>
    </row>
    <row r="95" s="76" customFormat="1" ht="19.5" customHeight="1">
      <c r="K95" s="77"/>
    </row>
    <row r="96" s="76" customFormat="1" ht="19.5" customHeight="1">
      <c r="K96" s="77"/>
    </row>
    <row r="97" s="76" customFormat="1" ht="19.5" customHeight="1">
      <c r="K97" s="77"/>
    </row>
    <row r="98" s="76" customFormat="1" ht="19.5" customHeight="1">
      <c r="K98" s="77"/>
    </row>
    <row r="99" s="76" customFormat="1" ht="19.5" customHeight="1">
      <c r="K99" s="77"/>
    </row>
    <row r="100" s="76" customFormat="1" ht="19.5" customHeight="1">
      <c r="K100" s="77"/>
    </row>
    <row r="101" s="76" customFormat="1" ht="19.5" customHeight="1">
      <c r="K101" s="77"/>
    </row>
    <row r="102" s="76" customFormat="1" ht="19.5" customHeight="1">
      <c r="K102" s="77"/>
    </row>
    <row r="103" s="76" customFormat="1" ht="19.5" customHeight="1">
      <c r="K103" s="77"/>
    </row>
    <row r="104" s="76" customFormat="1" ht="19.5" customHeight="1">
      <c r="K104" s="77"/>
    </row>
    <row r="105" s="76" customFormat="1" ht="19.5" customHeight="1">
      <c r="K105" s="77"/>
    </row>
    <row r="106" s="76" customFormat="1" ht="19.5" customHeight="1">
      <c r="K106" s="77"/>
    </row>
    <row r="107" s="76" customFormat="1" ht="19.5" customHeight="1">
      <c r="K107" s="77"/>
    </row>
    <row r="108" s="76" customFormat="1" ht="19.5" customHeight="1">
      <c r="K108" s="77"/>
    </row>
    <row r="109" s="76" customFormat="1" ht="19.5" customHeight="1">
      <c r="K109" s="77"/>
    </row>
    <row r="110" s="76" customFormat="1" ht="19.5" customHeight="1">
      <c r="K110" s="77"/>
    </row>
    <row r="111" s="76" customFormat="1" ht="19.5" customHeight="1">
      <c r="K111" s="77"/>
    </row>
    <row r="112" s="76" customFormat="1" ht="19.5" customHeight="1">
      <c r="K112" s="77"/>
    </row>
    <row r="113" s="76" customFormat="1" ht="19.5" customHeight="1">
      <c r="K113" s="77"/>
    </row>
    <row r="114" s="76" customFormat="1" ht="19.5" customHeight="1">
      <c r="K114" s="77"/>
    </row>
    <row r="115" s="76" customFormat="1" ht="19.5" customHeight="1">
      <c r="K115" s="77"/>
    </row>
    <row r="116" s="76" customFormat="1" ht="19.5" customHeight="1">
      <c r="K116" s="77"/>
    </row>
    <row r="117" s="76" customFormat="1" ht="19.5" customHeight="1">
      <c r="K117" s="77"/>
    </row>
    <row r="118" s="76" customFormat="1" ht="19.5" customHeight="1">
      <c r="K118" s="77"/>
    </row>
    <row r="119" s="76" customFormat="1" ht="19.5" customHeight="1">
      <c r="K119" s="77"/>
    </row>
    <row r="120" s="76" customFormat="1" ht="19.5" customHeight="1">
      <c r="K120" s="77"/>
    </row>
    <row r="121" s="76" customFormat="1" ht="19.5" customHeight="1">
      <c r="K121" s="77"/>
    </row>
    <row r="122" s="76" customFormat="1" ht="19.5" customHeight="1">
      <c r="K122" s="77"/>
    </row>
    <row r="123" s="76" customFormat="1" ht="19.5" customHeight="1">
      <c r="K123" s="77"/>
    </row>
    <row r="124" s="76" customFormat="1" ht="19.5" customHeight="1">
      <c r="K124" s="77"/>
    </row>
    <row r="125" s="76" customFormat="1" ht="19.5" customHeight="1">
      <c r="K125" s="77"/>
    </row>
    <row r="126" s="76" customFormat="1" ht="19.5" customHeight="1">
      <c r="K126" s="77"/>
    </row>
    <row r="127" s="76" customFormat="1" ht="19.5" customHeight="1">
      <c r="K127" s="77"/>
    </row>
    <row r="128" s="76" customFormat="1" ht="19.5" customHeight="1">
      <c r="K128" s="77"/>
    </row>
    <row r="129" s="76" customFormat="1" ht="19.5" customHeight="1">
      <c r="K129" s="77"/>
    </row>
    <row r="130" s="76" customFormat="1" ht="19.5" customHeight="1">
      <c r="K130" s="77"/>
    </row>
    <row r="131" s="76" customFormat="1" ht="19.5" customHeight="1">
      <c r="K131" s="77"/>
    </row>
    <row r="132" s="76" customFormat="1" ht="19.5" customHeight="1">
      <c r="K132" s="77"/>
    </row>
    <row r="133" s="76" customFormat="1" ht="19.5" customHeight="1">
      <c r="K133" s="77"/>
    </row>
    <row r="134" s="76" customFormat="1" ht="19.5" customHeight="1">
      <c r="K134" s="77"/>
    </row>
    <row r="135" s="76" customFormat="1" ht="19.5" customHeight="1">
      <c r="K135" s="77"/>
    </row>
    <row r="136" s="76" customFormat="1" ht="19.5" customHeight="1">
      <c r="K136" s="77"/>
    </row>
    <row r="137" s="76" customFormat="1" ht="19.5" customHeight="1">
      <c r="K137" s="77"/>
    </row>
    <row r="138" s="76" customFormat="1" ht="19.5" customHeight="1">
      <c r="K138" s="7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13.62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125" style="77" customWidth="1"/>
    <col min="12" max="12" width="9.00390625" style="76" customWidth="1"/>
    <col min="13" max="13" width="11.125" style="76" bestFit="1" customWidth="1"/>
    <col min="14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812</v>
      </c>
      <c r="B2" s="37" t="s">
        <v>813</v>
      </c>
      <c r="C2" s="37" t="s">
        <v>13</v>
      </c>
      <c r="D2" s="6" t="s">
        <v>378</v>
      </c>
      <c r="E2" s="6" t="s">
        <v>814</v>
      </c>
      <c r="F2" s="6" t="s">
        <v>815</v>
      </c>
      <c r="G2" s="8">
        <f>F2/1.5</f>
        <v>73.8</v>
      </c>
      <c r="H2" s="9"/>
      <c r="I2" s="8">
        <v>73.8</v>
      </c>
      <c r="J2" s="6" t="s">
        <v>16</v>
      </c>
      <c r="K2" s="82" t="s">
        <v>17</v>
      </c>
    </row>
    <row r="3" spans="1:11" s="75" customFormat="1" ht="19.5" customHeight="1">
      <c r="A3" s="6" t="s">
        <v>812</v>
      </c>
      <c r="B3" s="37" t="s">
        <v>816</v>
      </c>
      <c r="C3" s="37" t="s">
        <v>13</v>
      </c>
      <c r="D3" s="6" t="s">
        <v>44</v>
      </c>
      <c r="E3" s="6" t="s">
        <v>25</v>
      </c>
      <c r="F3" s="6" t="s">
        <v>329</v>
      </c>
      <c r="G3" s="8">
        <f aca="true" t="shared" si="0" ref="G3:G45">F3/1.5</f>
        <v>71.8</v>
      </c>
      <c r="H3" s="9"/>
      <c r="I3" s="8">
        <v>71.8</v>
      </c>
      <c r="J3" s="6" t="s">
        <v>22</v>
      </c>
      <c r="K3" s="82" t="s">
        <v>17</v>
      </c>
    </row>
    <row r="4" spans="1:11" s="75" customFormat="1" ht="19.5" customHeight="1">
      <c r="A4" s="6" t="s">
        <v>812</v>
      </c>
      <c r="B4" s="37" t="s">
        <v>817</v>
      </c>
      <c r="C4" s="37" t="s">
        <v>90</v>
      </c>
      <c r="D4" s="6" t="s">
        <v>70</v>
      </c>
      <c r="E4" s="6" t="s">
        <v>66</v>
      </c>
      <c r="F4" s="6" t="s">
        <v>337</v>
      </c>
      <c r="G4" s="8">
        <f t="shared" si="0"/>
        <v>68.33333333333333</v>
      </c>
      <c r="H4" s="9"/>
      <c r="I4" s="8">
        <v>68.33333333333333</v>
      </c>
      <c r="J4" s="6" t="s">
        <v>26</v>
      </c>
      <c r="K4" s="82" t="s">
        <v>17</v>
      </c>
    </row>
    <row r="5" spans="1:11" s="75" customFormat="1" ht="19.5" customHeight="1">
      <c r="A5" s="6" t="s">
        <v>812</v>
      </c>
      <c r="B5" s="37" t="s">
        <v>818</v>
      </c>
      <c r="C5" s="37" t="s">
        <v>13</v>
      </c>
      <c r="D5" s="6" t="s">
        <v>396</v>
      </c>
      <c r="E5" s="6" t="s">
        <v>536</v>
      </c>
      <c r="F5" s="6" t="s">
        <v>680</v>
      </c>
      <c r="G5" s="8">
        <f t="shared" si="0"/>
        <v>68.06666666666666</v>
      </c>
      <c r="H5" s="9"/>
      <c r="I5" s="8">
        <v>68.06666666666666</v>
      </c>
      <c r="J5" s="6" t="s">
        <v>30</v>
      </c>
      <c r="K5" s="82" t="s">
        <v>17</v>
      </c>
    </row>
    <row r="6" spans="1:11" s="75" customFormat="1" ht="19.5" customHeight="1">
      <c r="A6" s="6" t="s">
        <v>812</v>
      </c>
      <c r="B6" s="37" t="s">
        <v>819</v>
      </c>
      <c r="C6" s="37" t="s">
        <v>13</v>
      </c>
      <c r="D6" s="6" t="s">
        <v>86</v>
      </c>
      <c r="E6" s="6" t="s">
        <v>20</v>
      </c>
      <c r="F6" s="6" t="s">
        <v>213</v>
      </c>
      <c r="G6" s="8">
        <f t="shared" si="0"/>
        <v>67.26666666666667</v>
      </c>
      <c r="H6" s="9"/>
      <c r="I6" s="8">
        <v>67.26666666666667</v>
      </c>
      <c r="J6" s="6" t="s">
        <v>35</v>
      </c>
      <c r="K6" s="82" t="s">
        <v>17</v>
      </c>
    </row>
    <row r="7" spans="1:11" s="75" customFormat="1" ht="19.5" customHeight="1">
      <c r="A7" s="6" t="s">
        <v>812</v>
      </c>
      <c r="B7" s="37" t="s">
        <v>820</v>
      </c>
      <c r="C7" s="37" t="s">
        <v>13</v>
      </c>
      <c r="D7" s="6" t="s">
        <v>143</v>
      </c>
      <c r="E7" s="6" t="s">
        <v>361</v>
      </c>
      <c r="F7" s="6" t="s">
        <v>48</v>
      </c>
      <c r="G7" s="8">
        <f t="shared" si="0"/>
        <v>67</v>
      </c>
      <c r="H7" s="9"/>
      <c r="I7" s="8">
        <v>67</v>
      </c>
      <c r="J7" s="6" t="s">
        <v>40</v>
      </c>
      <c r="K7" s="82" t="s">
        <v>17</v>
      </c>
    </row>
    <row r="8" spans="1:11" s="75" customFormat="1" ht="19.5" customHeight="1">
      <c r="A8" s="6" t="s">
        <v>812</v>
      </c>
      <c r="B8" s="37" t="s">
        <v>821</v>
      </c>
      <c r="C8" s="37" t="s">
        <v>90</v>
      </c>
      <c r="D8" s="6" t="s">
        <v>392</v>
      </c>
      <c r="E8" s="6" t="s">
        <v>822</v>
      </c>
      <c r="F8" s="6" t="s">
        <v>48</v>
      </c>
      <c r="G8" s="8">
        <f t="shared" si="0"/>
        <v>67</v>
      </c>
      <c r="H8" s="42"/>
      <c r="I8" s="8">
        <v>67</v>
      </c>
      <c r="J8" s="6" t="s">
        <v>40</v>
      </c>
      <c r="K8" s="82" t="s">
        <v>17</v>
      </c>
    </row>
    <row r="9" spans="1:11" s="75" customFormat="1" ht="19.5" customHeight="1">
      <c r="A9" s="6" t="s">
        <v>812</v>
      </c>
      <c r="B9" s="37" t="s">
        <v>823</v>
      </c>
      <c r="C9" s="37" t="s">
        <v>13</v>
      </c>
      <c r="D9" s="6" t="s">
        <v>106</v>
      </c>
      <c r="E9" s="6" t="s">
        <v>337</v>
      </c>
      <c r="F9" s="6" t="s">
        <v>439</v>
      </c>
      <c r="G9" s="8">
        <f t="shared" si="0"/>
        <v>66.33333333333333</v>
      </c>
      <c r="H9" s="42"/>
      <c r="I9" s="8">
        <v>66.33333333333333</v>
      </c>
      <c r="J9" s="6" t="s">
        <v>50</v>
      </c>
      <c r="K9" s="82" t="s">
        <v>17</v>
      </c>
    </row>
    <row r="10" spans="1:13" ht="19.5" customHeight="1">
      <c r="A10" s="6" t="s">
        <v>812</v>
      </c>
      <c r="B10" s="37" t="s">
        <v>824</v>
      </c>
      <c r="C10" s="37" t="s">
        <v>90</v>
      </c>
      <c r="D10" s="6" t="s">
        <v>37</v>
      </c>
      <c r="E10" s="6" t="s">
        <v>20</v>
      </c>
      <c r="F10" s="6" t="s">
        <v>526</v>
      </c>
      <c r="G10" s="8">
        <f t="shared" si="0"/>
        <v>66.2</v>
      </c>
      <c r="H10" s="9"/>
      <c r="I10" s="8">
        <v>66.2</v>
      </c>
      <c r="J10" s="6" t="s">
        <v>54</v>
      </c>
      <c r="K10" s="82" t="s">
        <v>17</v>
      </c>
      <c r="M10" s="75"/>
    </row>
    <row r="11" spans="1:13" ht="19.5" customHeight="1">
      <c r="A11" s="6" t="s">
        <v>812</v>
      </c>
      <c r="B11" s="37" t="s">
        <v>825</v>
      </c>
      <c r="C11" s="37" t="s">
        <v>90</v>
      </c>
      <c r="D11" s="6" t="s">
        <v>147</v>
      </c>
      <c r="E11" s="6" t="s">
        <v>25</v>
      </c>
      <c r="F11" s="6" t="s">
        <v>528</v>
      </c>
      <c r="G11" s="8">
        <f t="shared" si="0"/>
        <v>63.800000000000004</v>
      </c>
      <c r="H11" s="9"/>
      <c r="I11" s="8">
        <v>63.8</v>
      </c>
      <c r="J11" s="6" t="s">
        <v>58</v>
      </c>
      <c r="K11" s="82" t="s">
        <v>17</v>
      </c>
      <c r="M11" s="75"/>
    </row>
    <row r="12" spans="1:13" ht="19.5" customHeight="1">
      <c r="A12" s="6" t="s">
        <v>812</v>
      </c>
      <c r="B12" s="37" t="s">
        <v>826</v>
      </c>
      <c r="C12" s="37" t="s">
        <v>13</v>
      </c>
      <c r="D12" s="6" t="s">
        <v>683</v>
      </c>
      <c r="E12" s="6" t="s">
        <v>153</v>
      </c>
      <c r="F12" s="6" t="s">
        <v>741</v>
      </c>
      <c r="G12" s="8">
        <f t="shared" si="0"/>
        <v>63.46666666666667</v>
      </c>
      <c r="H12" s="9"/>
      <c r="I12" s="8">
        <v>63.46666666666667</v>
      </c>
      <c r="J12" s="6" t="s">
        <v>63</v>
      </c>
      <c r="K12" s="82" t="s">
        <v>17</v>
      </c>
      <c r="M12" s="75"/>
    </row>
    <row r="13" spans="1:13" ht="19.5" customHeight="1">
      <c r="A13" s="6" t="s">
        <v>812</v>
      </c>
      <c r="B13" s="37" t="s">
        <v>827</v>
      </c>
      <c r="C13" s="37" t="s">
        <v>90</v>
      </c>
      <c r="D13" s="6" t="s">
        <v>264</v>
      </c>
      <c r="E13" s="6" t="s">
        <v>323</v>
      </c>
      <c r="F13" s="6" t="s">
        <v>221</v>
      </c>
      <c r="G13" s="8">
        <f t="shared" si="0"/>
        <v>62.73333333333333</v>
      </c>
      <c r="H13" s="9"/>
      <c r="I13" s="8">
        <v>62.73333333333333</v>
      </c>
      <c r="J13" s="6" t="s">
        <v>68</v>
      </c>
      <c r="K13" s="82" t="s">
        <v>17</v>
      </c>
      <c r="M13" s="75"/>
    </row>
    <row r="14" spans="1:13" ht="19.5" customHeight="1">
      <c r="A14" s="6" t="s">
        <v>812</v>
      </c>
      <c r="B14" s="37" t="s">
        <v>828</v>
      </c>
      <c r="C14" s="37" t="s">
        <v>13</v>
      </c>
      <c r="D14" s="6" t="s">
        <v>388</v>
      </c>
      <c r="E14" s="6" t="s">
        <v>98</v>
      </c>
      <c r="F14" s="6" t="s">
        <v>829</v>
      </c>
      <c r="G14" s="8">
        <f t="shared" si="0"/>
        <v>61.53333333333333</v>
      </c>
      <c r="H14" s="9"/>
      <c r="I14" s="8">
        <v>61.53333333333333</v>
      </c>
      <c r="J14" s="6" t="s">
        <v>72</v>
      </c>
      <c r="K14" s="82" t="s">
        <v>150</v>
      </c>
      <c r="M14" s="75"/>
    </row>
    <row r="15" spans="1:13" ht="19.5" customHeight="1">
      <c r="A15" s="6" t="s">
        <v>812</v>
      </c>
      <c r="B15" s="37" t="s">
        <v>830</v>
      </c>
      <c r="C15" s="37" t="s">
        <v>13</v>
      </c>
      <c r="D15" s="6" t="s">
        <v>408</v>
      </c>
      <c r="E15" s="6" t="s">
        <v>102</v>
      </c>
      <c r="F15" s="6" t="s">
        <v>746</v>
      </c>
      <c r="G15" s="8">
        <f t="shared" si="0"/>
        <v>60.46666666666667</v>
      </c>
      <c r="H15" s="9"/>
      <c r="I15" s="8">
        <v>60.46666666666667</v>
      </c>
      <c r="J15" s="6" t="s">
        <v>246</v>
      </c>
      <c r="K15" s="82" t="s">
        <v>150</v>
      </c>
      <c r="M15" s="75"/>
    </row>
    <row r="16" spans="1:13" ht="19.5" customHeight="1">
      <c r="A16" s="6" t="s">
        <v>812</v>
      </c>
      <c r="B16" s="37" t="s">
        <v>831</v>
      </c>
      <c r="C16" s="37" t="s">
        <v>90</v>
      </c>
      <c r="D16" s="6" t="s">
        <v>384</v>
      </c>
      <c r="E16" s="6" t="s">
        <v>218</v>
      </c>
      <c r="F16" s="6" t="s">
        <v>832</v>
      </c>
      <c r="G16" s="8">
        <f t="shared" si="0"/>
        <v>59.73333333333333</v>
      </c>
      <c r="H16" s="9"/>
      <c r="I16" s="8">
        <v>59.73333333333333</v>
      </c>
      <c r="J16" s="6" t="s">
        <v>77</v>
      </c>
      <c r="K16" s="82" t="s">
        <v>150</v>
      </c>
      <c r="M16" s="75"/>
    </row>
    <row r="17" spans="1:13" ht="19.5" customHeight="1">
      <c r="A17" s="6" t="s">
        <v>812</v>
      </c>
      <c r="B17" s="37" t="s">
        <v>833</v>
      </c>
      <c r="C17" s="37" t="s">
        <v>90</v>
      </c>
      <c r="D17" s="6" t="s">
        <v>240</v>
      </c>
      <c r="E17" s="6" t="s">
        <v>240</v>
      </c>
      <c r="F17" s="6" t="s">
        <v>240</v>
      </c>
      <c r="G17" s="8">
        <f t="shared" si="0"/>
        <v>59.666666666666664</v>
      </c>
      <c r="H17" s="9"/>
      <c r="I17" s="8">
        <v>59.666666666666664</v>
      </c>
      <c r="J17" s="6" t="s">
        <v>80</v>
      </c>
      <c r="K17" s="82" t="s">
        <v>150</v>
      </c>
      <c r="M17" s="75"/>
    </row>
    <row r="18" spans="1:13" ht="19.5" customHeight="1">
      <c r="A18" s="6" t="s">
        <v>812</v>
      </c>
      <c r="B18" s="37" t="s">
        <v>834</v>
      </c>
      <c r="C18" s="37" t="s">
        <v>13</v>
      </c>
      <c r="D18" s="6" t="s">
        <v>137</v>
      </c>
      <c r="E18" s="6" t="s">
        <v>143</v>
      </c>
      <c r="F18" s="6" t="s">
        <v>384</v>
      </c>
      <c r="G18" s="8">
        <f t="shared" si="0"/>
        <v>59.333333333333336</v>
      </c>
      <c r="H18" s="9"/>
      <c r="I18" s="8">
        <v>59.333333333333336</v>
      </c>
      <c r="J18" s="6" t="s">
        <v>84</v>
      </c>
      <c r="K18" s="82" t="s">
        <v>150</v>
      </c>
      <c r="M18" s="75"/>
    </row>
    <row r="19" spans="1:13" ht="19.5" customHeight="1">
      <c r="A19" s="6" t="s">
        <v>812</v>
      </c>
      <c r="B19" s="37" t="s">
        <v>835</v>
      </c>
      <c r="C19" s="37" t="s">
        <v>90</v>
      </c>
      <c r="D19" s="6" t="s">
        <v>460</v>
      </c>
      <c r="E19" s="6" t="s">
        <v>70</v>
      </c>
      <c r="F19" s="6" t="s">
        <v>836</v>
      </c>
      <c r="G19" s="8">
        <f t="shared" si="0"/>
        <v>57.86666666666667</v>
      </c>
      <c r="H19" s="9"/>
      <c r="I19" s="8">
        <v>57.86666666666667</v>
      </c>
      <c r="J19" s="6" t="s">
        <v>88</v>
      </c>
      <c r="K19" s="82" t="s">
        <v>150</v>
      </c>
      <c r="M19" s="75"/>
    </row>
    <row r="20" spans="1:13" ht="19.5" customHeight="1">
      <c r="A20" s="6" t="s">
        <v>812</v>
      </c>
      <c r="B20" s="37" t="s">
        <v>837</v>
      </c>
      <c r="C20" s="37" t="s">
        <v>90</v>
      </c>
      <c r="D20" s="6" t="s">
        <v>496</v>
      </c>
      <c r="E20" s="6" t="s">
        <v>439</v>
      </c>
      <c r="F20" s="6" t="s">
        <v>547</v>
      </c>
      <c r="G20" s="8">
        <f t="shared" si="0"/>
        <v>55.666666666666664</v>
      </c>
      <c r="H20" s="84"/>
      <c r="I20" s="8">
        <v>55.666666666666664</v>
      </c>
      <c r="J20" s="6" t="s">
        <v>93</v>
      </c>
      <c r="K20" s="82" t="s">
        <v>150</v>
      </c>
      <c r="M20" s="75"/>
    </row>
    <row r="21" spans="1:13" ht="19.5" customHeight="1">
      <c r="A21" s="6" t="s">
        <v>812</v>
      </c>
      <c r="B21" s="37" t="s">
        <v>838</v>
      </c>
      <c r="C21" s="37" t="s">
        <v>13</v>
      </c>
      <c r="D21" s="6" t="s">
        <v>186</v>
      </c>
      <c r="E21" s="6" t="s">
        <v>337</v>
      </c>
      <c r="F21" s="6" t="s">
        <v>839</v>
      </c>
      <c r="G21" s="8">
        <f t="shared" si="0"/>
        <v>55.53333333333333</v>
      </c>
      <c r="H21" s="84"/>
      <c r="I21" s="8">
        <v>55.53333333333333</v>
      </c>
      <c r="J21" s="6" t="s">
        <v>96</v>
      </c>
      <c r="K21" s="82" t="s">
        <v>150</v>
      </c>
      <c r="M21" s="75"/>
    </row>
    <row r="22" spans="1:13" ht="19.5" customHeight="1">
      <c r="A22" s="6" t="s">
        <v>812</v>
      </c>
      <c r="B22" s="37" t="s">
        <v>840</v>
      </c>
      <c r="C22" s="37" t="s">
        <v>13</v>
      </c>
      <c r="D22" s="6" t="s">
        <v>412</v>
      </c>
      <c r="E22" s="6" t="s">
        <v>82</v>
      </c>
      <c r="F22" s="6" t="s">
        <v>248</v>
      </c>
      <c r="G22" s="8">
        <f t="shared" si="0"/>
        <v>53</v>
      </c>
      <c r="H22" s="84"/>
      <c r="I22" s="8">
        <v>53</v>
      </c>
      <c r="J22" s="6" t="s">
        <v>100</v>
      </c>
      <c r="K22" s="82" t="s">
        <v>150</v>
      </c>
      <c r="M22" s="75"/>
    </row>
    <row r="23" spans="1:13" ht="19.5" customHeight="1">
      <c r="A23" s="6" t="s">
        <v>812</v>
      </c>
      <c r="B23" s="37" t="s">
        <v>841</v>
      </c>
      <c r="C23" s="37" t="s">
        <v>13</v>
      </c>
      <c r="D23" s="6" t="s">
        <v>478</v>
      </c>
      <c r="E23" s="6" t="s">
        <v>380</v>
      </c>
      <c r="F23" s="6" t="s">
        <v>170</v>
      </c>
      <c r="G23" s="8">
        <f t="shared" si="0"/>
        <v>52.4</v>
      </c>
      <c r="H23" s="84"/>
      <c r="I23" s="8">
        <v>52.4</v>
      </c>
      <c r="J23" s="6" t="s">
        <v>104</v>
      </c>
      <c r="K23" s="82" t="s">
        <v>150</v>
      </c>
      <c r="M23" s="75"/>
    </row>
    <row r="24" spans="1:13" ht="19.5" customHeight="1">
      <c r="A24" s="6" t="s">
        <v>812</v>
      </c>
      <c r="B24" s="37" t="s">
        <v>842</v>
      </c>
      <c r="C24" s="37" t="s">
        <v>13</v>
      </c>
      <c r="D24" s="6" t="s">
        <v>148</v>
      </c>
      <c r="E24" s="6" t="s">
        <v>444</v>
      </c>
      <c r="F24" s="6" t="s">
        <v>392</v>
      </c>
      <c r="G24" s="8">
        <f t="shared" si="0"/>
        <v>51</v>
      </c>
      <c r="H24" s="84"/>
      <c r="I24" s="8">
        <v>51</v>
      </c>
      <c r="J24" s="6" t="s">
        <v>108</v>
      </c>
      <c r="K24" s="82" t="s">
        <v>150</v>
      </c>
      <c r="M24" s="75"/>
    </row>
    <row r="25" spans="1:13" ht="19.5" customHeight="1">
      <c r="A25" s="6" t="s">
        <v>812</v>
      </c>
      <c r="B25" s="37" t="s">
        <v>843</v>
      </c>
      <c r="C25" s="37" t="s">
        <v>13</v>
      </c>
      <c r="D25" s="6" t="s">
        <v>595</v>
      </c>
      <c r="E25" s="6" t="s">
        <v>530</v>
      </c>
      <c r="F25" s="6" t="s">
        <v>844</v>
      </c>
      <c r="G25" s="8">
        <f t="shared" si="0"/>
        <v>48.26666666666667</v>
      </c>
      <c r="H25" s="84"/>
      <c r="I25" s="8">
        <v>48.26666666666667</v>
      </c>
      <c r="J25" s="6" t="s">
        <v>270</v>
      </c>
      <c r="K25" s="82" t="s">
        <v>150</v>
      </c>
      <c r="M25" s="75"/>
    </row>
    <row r="26" spans="1:13" ht="19.5" customHeight="1">
      <c r="A26" s="6" t="s">
        <v>812</v>
      </c>
      <c r="B26" s="37" t="s">
        <v>845</v>
      </c>
      <c r="C26" s="37" t="s">
        <v>13</v>
      </c>
      <c r="D26" s="6" t="s">
        <v>245</v>
      </c>
      <c r="E26" s="6" t="s">
        <v>229</v>
      </c>
      <c r="F26" s="6" t="s">
        <v>846</v>
      </c>
      <c r="G26" s="8">
        <f t="shared" si="0"/>
        <v>47.6</v>
      </c>
      <c r="H26" s="84"/>
      <c r="I26" s="8">
        <v>47.6</v>
      </c>
      <c r="J26" s="6" t="s">
        <v>275</v>
      </c>
      <c r="K26" s="82" t="s">
        <v>150</v>
      </c>
      <c r="M26" s="75"/>
    </row>
    <row r="27" spans="1:13" ht="19.5" customHeight="1">
      <c r="A27" s="6" t="s">
        <v>812</v>
      </c>
      <c r="B27" s="37" t="s">
        <v>847</v>
      </c>
      <c r="C27" s="37" t="s">
        <v>13</v>
      </c>
      <c r="D27" s="6" t="s">
        <v>195</v>
      </c>
      <c r="E27" s="6" t="s">
        <v>739</v>
      </c>
      <c r="F27" s="6" t="s">
        <v>643</v>
      </c>
      <c r="G27" s="8">
        <f t="shared" si="0"/>
        <v>45.199999999999996</v>
      </c>
      <c r="H27" s="84"/>
      <c r="I27" s="8">
        <v>45.2</v>
      </c>
      <c r="J27" s="6" t="s">
        <v>116</v>
      </c>
      <c r="K27" s="82" t="s">
        <v>150</v>
      </c>
      <c r="M27" s="75"/>
    </row>
    <row r="28" spans="1:13" ht="19.5" customHeight="1">
      <c r="A28" s="6" t="s">
        <v>812</v>
      </c>
      <c r="B28" s="37" t="s">
        <v>848</v>
      </c>
      <c r="C28" s="37" t="s">
        <v>90</v>
      </c>
      <c r="D28" s="6" t="s">
        <v>260</v>
      </c>
      <c r="E28" s="6" t="s">
        <v>266</v>
      </c>
      <c r="F28" s="6" t="s">
        <v>849</v>
      </c>
      <c r="G28" s="8">
        <f t="shared" si="0"/>
        <v>45.13333333333333</v>
      </c>
      <c r="H28" s="84"/>
      <c r="I28" s="8">
        <v>45.13333333333333</v>
      </c>
      <c r="J28" s="6" t="s">
        <v>121</v>
      </c>
      <c r="K28" s="82" t="s">
        <v>150</v>
      </c>
      <c r="M28" s="75"/>
    </row>
    <row r="29" spans="1:13" ht="19.5" customHeight="1">
      <c r="A29" s="6" t="s">
        <v>812</v>
      </c>
      <c r="B29" s="37" t="s">
        <v>850</v>
      </c>
      <c r="C29" s="37" t="s">
        <v>90</v>
      </c>
      <c r="D29" s="6" t="s">
        <v>195</v>
      </c>
      <c r="E29" s="6" t="s">
        <v>851</v>
      </c>
      <c r="F29" s="6" t="s">
        <v>852</v>
      </c>
      <c r="G29" s="8">
        <f t="shared" si="0"/>
        <v>12.200000000000001</v>
      </c>
      <c r="H29" s="84"/>
      <c r="I29" s="8">
        <v>12.2</v>
      </c>
      <c r="J29" s="6" t="s">
        <v>124</v>
      </c>
      <c r="K29" s="82" t="s">
        <v>150</v>
      </c>
      <c r="M29" s="75"/>
    </row>
    <row r="30" spans="1:13" ht="19.5" customHeight="1">
      <c r="A30" s="6" t="s">
        <v>812</v>
      </c>
      <c r="B30" s="37" t="s">
        <v>853</v>
      </c>
      <c r="C30" s="37" t="s">
        <v>13</v>
      </c>
      <c r="D30" s="6" t="s">
        <v>195</v>
      </c>
      <c r="E30" s="6" t="s">
        <v>195</v>
      </c>
      <c r="F30" s="6" t="s">
        <v>195</v>
      </c>
      <c r="G30" s="8">
        <f t="shared" si="0"/>
        <v>0</v>
      </c>
      <c r="H30" s="84"/>
      <c r="I30" s="8">
        <v>0</v>
      </c>
      <c r="J30" s="6" t="s">
        <v>196</v>
      </c>
      <c r="K30" s="82" t="s">
        <v>150</v>
      </c>
      <c r="M30" s="75"/>
    </row>
    <row r="31" spans="1:13" ht="19.5" customHeight="1">
      <c r="A31" s="6" t="s">
        <v>812</v>
      </c>
      <c r="B31" s="37" t="s">
        <v>854</v>
      </c>
      <c r="C31" s="37" t="s">
        <v>13</v>
      </c>
      <c r="D31" s="6" t="s">
        <v>195</v>
      </c>
      <c r="E31" s="6" t="s">
        <v>195</v>
      </c>
      <c r="F31" s="6" t="s">
        <v>195</v>
      </c>
      <c r="G31" s="8">
        <f t="shared" si="0"/>
        <v>0</v>
      </c>
      <c r="H31" s="84"/>
      <c r="I31" s="8">
        <v>0</v>
      </c>
      <c r="J31" s="6" t="s">
        <v>196</v>
      </c>
      <c r="K31" s="82" t="s">
        <v>150</v>
      </c>
      <c r="M31" s="75"/>
    </row>
    <row r="32" spans="1:13" ht="19.5" customHeight="1">
      <c r="A32" s="6" t="s">
        <v>812</v>
      </c>
      <c r="B32" s="37" t="s">
        <v>855</v>
      </c>
      <c r="C32" s="37" t="s">
        <v>90</v>
      </c>
      <c r="D32" s="6" t="s">
        <v>195</v>
      </c>
      <c r="E32" s="6" t="s">
        <v>195</v>
      </c>
      <c r="F32" s="6" t="s">
        <v>195</v>
      </c>
      <c r="G32" s="8">
        <f t="shared" si="0"/>
        <v>0</v>
      </c>
      <c r="H32" s="84"/>
      <c r="I32" s="8">
        <v>0</v>
      </c>
      <c r="J32" s="6" t="s">
        <v>196</v>
      </c>
      <c r="K32" s="82" t="s">
        <v>150</v>
      </c>
      <c r="M32" s="75"/>
    </row>
    <row r="33" spans="1:13" ht="19.5" customHeight="1">
      <c r="A33" s="6" t="s">
        <v>812</v>
      </c>
      <c r="B33" s="37" t="s">
        <v>856</v>
      </c>
      <c r="C33" s="37" t="s">
        <v>13</v>
      </c>
      <c r="D33" s="6" t="s">
        <v>195</v>
      </c>
      <c r="E33" s="6" t="s">
        <v>195</v>
      </c>
      <c r="F33" s="6" t="s">
        <v>195</v>
      </c>
      <c r="G33" s="8">
        <f t="shared" si="0"/>
        <v>0</v>
      </c>
      <c r="H33" s="84"/>
      <c r="I33" s="8">
        <v>0</v>
      </c>
      <c r="J33" s="6" t="s">
        <v>196</v>
      </c>
      <c r="K33" s="82" t="s">
        <v>150</v>
      </c>
      <c r="M33" s="75"/>
    </row>
    <row r="34" spans="1:13" ht="19.5" customHeight="1">
      <c r="A34" s="6" t="s">
        <v>812</v>
      </c>
      <c r="B34" s="37" t="s">
        <v>857</v>
      </c>
      <c r="C34" s="37" t="s">
        <v>90</v>
      </c>
      <c r="D34" s="6" t="s">
        <v>195</v>
      </c>
      <c r="E34" s="6" t="s">
        <v>195</v>
      </c>
      <c r="F34" s="6" t="s">
        <v>195</v>
      </c>
      <c r="G34" s="8">
        <f t="shared" si="0"/>
        <v>0</v>
      </c>
      <c r="H34" s="84"/>
      <c r="I34" s="8">
        <v>0</v>
      </c>
      <c r="J34" s="6" t="s">
        <v>196</v>
      </c>
      <c r="K34" s="82" t="s">
        <v>150</v>
      </c>
      <c r="M34" s="75"/>
    </row>
    <row r="35" spans="1:13" ht="19.5" customHeight="1">
      <c r="A35" s="6" t="s">
        <v>812</v>
      </c>
      <c r="B35" s="37" t="s">
        <v>858</v>
      </c>
      <c r="C35" s="37" t="s">
        <v>13</v>
      </c>
      <c r="D35" s="6" t="s">
        <v>195</v>
      </c>
      <c r="E35" s="6" t="s">
        <v>195</v>
      </c>
      <c r="F35" s="6" t="s">
        <v>195</v>
      </c>
      <c r="G35" s="8">
        <f t="shared" si="0"/>
        <v>0</v>
      </c>
      <c r="H35" s="84"/>
      <c r="I35" s="8">
        <v>0</v>
      </c>
      <c r="J35" s="6" t="s">
        <v>196</v>
      </c>
      <c r="K35" s="82" t="s">
        <v>150</v>
      </c>
      <c r="M35" s="75"/>
    </row>
    <row r="36" spans="1:13" ht="19.5" customHeight="1">
      <c r="A36" s="6" t="s">
        <v>812</v>
      </c>
      <c r="B36" s="37" t="s">
        <v>859</v>
      </c>
      <c r="C36" s="37" t="s">
        <v>13</v>
      </c>
      <c r="D36" s="6" t="s">
        <v>195</v>
      </c>
      <c r="E36" s="6" t="s">
        <v>195</v>
      </c>
      <c r="F36" s="6" t="s">
        <v>195</v>
      </c>
      <c r="G36" s="8">
        <f t="shared" si="0"/>
        <v>0</v>
      </c>
      <c r="H36" s="84"/>
      <c r="I36" s="8">
        <v>0</v>
      </c>
      <c r="J36" s="6" t="s">
        <v>196</v>
      </c>
      <c r="K36" s="82" t="s">
        <v>150</v>
      </c>
      <c r="M36" s="75"/>
    </row>
    <row r="37" spans="1:13" ht="19.5" customHeight="1">
      <c r="A37" s="6" t="s">
        <v>812</v>
      </c>
      <c r="B37" s="37" t="s">
        <v>860</v>
      </c>
      <c r="C37" s="37" t="s">
        <v>13</v>
      </c>
      <c r="D37" s="6" t="s">
        <v>195</v>
      </c>
      <c r="E37" s="6" t="s">
        <v>195</v>
      </c>
      <c r="F37" s="6" t="s">
        <v>195</v>
      </c>
      <c r="G37" s="8">
        <f t="shared" si="0"/>
        <v>0</v>
      </c>
      <c r="H37" s="84"/>
      <c r="I37" s="8">
        <v>0</v>
      </c>
      <c r="J37" s="6" t="s">
        <v>196</v>
      </c>
      <c r="K37" s="82" t="s">
        <v>150</v>
      </c>
      <c r="M37" s="75"/>
    </row>
    <row r="38" spans="1:13" ht="19.5" customHeight="1">
      <c r="A38" s="6" t="s">
        <v>812</v>
      </c>
      <c r="B38" s="37" t="s">
        <v>861</v>
      </c>
      <c r="C38" s="37" t="s">
        <v>13</v>
      </c>
      <c r="D38" s="6" t="s">
        <v>195</v>
      </c>
      <c r="E38" s="6" t="s">
        <v>195</v>
      </c>
      <c r="F38" s="6" t="s">
        <v>195</v>
      </c>
      <c r="G38" s="8">
        <f t="shared" si="0"/>
        <v>0</v>
      </c>
      <c r="H38" s="84"/>
      <c r="I38" s="8">
        <v>0</v>
      </c>
      <c r="J38" s="6" t="s">
        <v>196</v>
      </c>
      <c r="K38" s="82" t="s">
        <v>150</v>
      </c>
      <c r="M38" s="75"/>
    </row>
    <row r="39" spans="1:13" ht="19.5" customHeight="1">
      <c r="A39" s="6" t="s">
        <v>812</v>
      </c>
      <c r="B39" s="37" t="s">
        <v>862</v>
      </c>
      <c r="C39" s="37" t="s">
        <v>13</v>
      </c>
      <c r="D39" s="6" t="s">
        <v>195</v>
      </c>
      <c r="E39" s="6" t="s">
        <v>195</v>
      </c>
      <c r="F39" s="6" t="s">
        <v>195</v>
      </c>
      <c r="G39" s="8">
        <f t="shared" si="0"/>
        <v>0</v>
      </c>
      <c r="H39" s="84"/>
      <c r="I39" s="8">
        <v>0</v>
      </c>
      <c r="J39" s="6" t="s">
        <v>196</v>
      </c>
      <c r="K39" s="82" t="s">
        <v>150</v>
      </c>
      <c r="M39" s="75"/>
    </row>
    <row r="40" spans="1:11" ht="19.5" customHeight="1">
      <c r="A40" s="6" t="s">
        <v>812</v>
      </c>
      <c r="B40" s="37" t="s">
        <v>863</v>
      </c>
      <c r="C40" s="37" t="s">
        <v>13</v>
      </c>
      <c r="D40" s="6" t="s">
        <v>195</v>
      </c>
      <c r="E40" s="6" t="s">
        <v>195</v>
      </c>
      <c r="F40" s="6" t="s">
        <v>195</v>
      </c>
      <c r="G40" s="8">
        <f t="shared" si="0"/>
        <v>0</v>
      </c>
      <c r="H40" s="84"/>
      <c r="I40" s="8">
        <v>0</v>
      </c>
      <c r="J40" s="6" t="s">
        <v>196</v>
      </c>
      <c r="K40" s="82" t="s">
        <v>150</v>
      </c>
    </row>
    <row r="41" spans="1:11" ht="19.5" customHeight="1">
      <c r="A41" s="6" t="s">
        <v>812</v>
      </c>
      <c r="B41" s="37" t="s">
        <v>864</v>
      </c>
      <c r="C41" s="37" t="s">
        <v>13</v>
      </c>
      <c r="D41" s="6" t="s">
        <v>195</v>
      </c>
      <c r="E41" s="6" t="s">
        <v>195</v>
      </c>
      <c r="F41" s="6" t="s">
        <v>195</v>
      </c>
      <c r="G41" s="8">
        <f t="shared" si="0"/>
        <v>0</v>
      </c>
      <c r="H41" s="84"/>
      <c r="I41" s="8">
        <v>0</v>
      </c>
      <c r="J41" s="6" t="s">
        <v>196</v>
      </c>
      <c r="K41" s="82" t="s">
        <v>150</v>
      </c>
    </row>
    <row r="42" spans="1:11" ht="19.5" customHeight="1">
      <c r="A42" s="6" t="s">
        <v>812</v>
      </c>
      <c r="B42" s="37" t="s">
        <v>865</v>
      </c>
      <c r="C42" s="37" t="s">
        <v>13</v>
      </c>
      <c r="D42" s="6" t="s">
        <v>195</v>
      </c>
      <c r="E42" s="6" t="s">
        <v>195</v>
      </c>
      <c r="F42" s="6" t="s">
        <v>195</v>
      </c>
      <c r="G42" s="8">
        <f t="shared" si="0"/>
        <v>0</v>
      </c>
      <c r="H42" s="84"/>
      <c r="I42" s="8">
        <v>0</v>
      </c>
      <c r="J42" s="6" t="s">
        <v>196</v>
      </c>
      <c r="K42" s="82" t="s">
        <v>150</v>
      </c>
    </row>
    <row r="43" spans="1:11" ht="19.5" customHeight="1">
      <c r="A43" s="6" t="s">
        <v>812</v>
      </c>
      <c r="B43" s="37" t="s">
        <v>866</v>
      </c>
      <c r="C43" s="37" t="s">
        <v>13</v>
      </c>
      <c r="D43" s="6" t="s">
        <v>195</v>
      </c>
      <c r="E43" s="6" t="s">
        <v>195</v>
      </c>
      <c r="F43" s="6" t="s">
        <v>195</v>
      </c>
      <c r="G43" s="8">
        <f t="shared" si="0"/>
        <v>0</v>
      </c>
      <c r="H43" s="84"/>
      <c r="I43" s="8">
        <v>0</v>
      </c>
      <c r="J43" s="6" t="s">
        <v>196</v>
      </c>
      <c r="K43" s="82" t="s">
        <v>150</v>
      </c>
    </row>
    <row r="44" spans="1:11" ht="19.5" customHeight="1">
      <c r="A44" s="6" t="s">
        <v>812</v>
      </c>
      <c r="B44" s="37" t="s">
        <v>867</v>
      </c>
      <c r="C44" s="37" t="s">
        <v>13</v>
      </c>
      <c r="D44" s="6" t="s">
        <v>195</v>
      </c>
      <c r="E44" s="6" t="s">
        <v>195</v>
      </c>
      <c r="F44" s="6" t="s">
        <v>195</v>
      </c>
      <c r="G44" s="8">
        <f t="shared" si="0"/>
        <v>0</v>
      </c>
      <c r="H44" s="84"/>
      <c r="I44" s="8">
        <v>0</v>
      </c>
      <c r="J44" s="6" t="s">
        <v>196</v>
      </c>
      <c r="K44" s="82" t="s">
        <v>150</v>
      </c>
    </row>
    <row r="45" spans="1:11" ht="19.5" customHeight="1">
      <c r="A45" s="6" t="s">
        <v>812</v>
      </c>
      <c r="B45" s="37" t="s">
        <v>868</v>
      </c>
      <c r="C45" s="37" t="s">
        <v>90</v>
      </c>
      <c r="D45" s="6" t="s">
        <v>195</v>
      </c>
      <c r="E45" s="6" t="s">
        <v>195</v>
      </c>
      <c r="F45" s="6" t="s">
        <v>195</v>
      </c>
      <c r="G45" s="8">
        <f t="shared" si="0"/>
        <v>0</v>
      </c>
      <c r="H45" s="84"/>
      <c r="I45" s="8">
        <v>0</v>
      </c>
      <c r="J45" s="6" t="s">
        <v>196</v>
      </c>
      <c r="K45" s="82" t="s">
        <v>150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8"/>
  <sheetViews>
    <sheetView zoomScaleSheetLayoutView="100" workbookViewId="0" topLeftCell="A1">
      <selection activeCell="A10" sqref="A10:IV10"/>
    </sheetView>
  </sheetViews>
  <sheetFormatPr defaultColWidth="9.00390625" defaultRowHeight="14.25"/>
  <cols>
    <col min="1" max="1" width="13.625" style="76" customWidth="1"/>
    <col min="2" max="2" width="12.625" style="76" customWidth="1"/>
    <col min="3" max="3" width="5.00390625" style="76" customWidth="1"/>
    <col min="4" max="4" width="6.75390625" style="76" customWidth="1"/>
    <col min="5" max="5" width="6.50390625" style="76" customWidth="1"/>
    <col min="6" max="6" width="8.875" style="76" customWidth="1"/>
    <col min="7" max="7" width="6.25390625" style="76" customWidth="1"/>
    <col min="8" max="8" width="4.875" style="76" customWidth="1"/>
    <col min="9" max="9" width="6.00390625" style="76" customWidth="1"/>
    <col min="10" max="10" width="5.00390625" style="76" customWidth="1"/>
    <col min="11" max="11" width="5.125" style="77" customWidth="1"/>
    <col min="12" max="12" width="9.00390625" style="76" customWidth="1"/>
    <col min="13" max="13" width="11.125" style="76" bestFit="1" customWidth="1"/>
    <col min="14" max="16384" width="9.00390625" style="76" customWidth="1"/>
  </cols>
  <sheetData>
    <row r="1" spans="1:11" s="74" customFormat="1" ht="45.75" customHeight="1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80" t="s">
        <v>9</v>
      </c>
      <c r="K1" s="81" t="s">
        <v>10</v>
      </c>
    </row>
    <row r="2" spans="1:11" s="75" customFormat="1" ht="19.5" customHeight="1">
      <c r="A2" s="6" t="s">
        <v>869</v>
      </c>
      <c r="B2" s="37" t="s">
        <v>870</v>
      </c>
      <c r="C2" s="37" t="s">
        <v>13</v>
      </c>
      <c r="D2" s="86" t="s">
        <v>871</v>
      </c>
      <c r="E2" s="86" t="s">
        <v>20</v>
      </c>
      <c r="F2" s="86" t="s">
        <v>872</v>
      </c>
      <c r="G2" s="8">
        <f>F2/1.5</f>
        <v>76.60000000000001</v>
      </c>
      <c r="H2" s="9"/>
      <c r="I2" s="8">
        <v>76.60000000000001</v>
      </c>
      <c r="J2" s="6" t="s">
        <v>16</v>
      </c>
      <c r="K2" s="82" t="s">
        <v>17</v>
      </c>
    </row>
    <row r="3" spans="1:11" s="75" customFormat="1" ht="19.5" customHeight="1">
      <c r="A3" s="6" t="s">
        <v>869</v>
      </c>
      <c r="B3" s="37" t="s">
        <v>873</v>
      </c>
      <c r="C3" s="37" t="s">
        <v>13</v>
      </c>
      <c r="D3" s="86" t="s">
        <v>320</v>
      </c>
      <c r="E3" s="86" t="s">
        <v>42</v>
      </c>
      <c r="F3" s="86" t="s">
        <v>874</v>
      </c>
      <c r="G3" s="8">
        <f aca="true" t="shared" si="0" ref="G3:G35">F3/1.5</f>
        <v>73.60000000000001</v>
      </c>
      <c r="H3" s="9"/>
      <c r="I3" s="8">
        <v>73.60000000000001</v>
      </c>
      <c r="J3" s="6" t="s">
        <v>22</v>
      </c>
      <c r="K3" s="82" t="s">
        <v>17</v>
      </c>
    </row>
    <row r="4" spans="1:11" s="75" customFormat="1" ht="19.5" customHeight="1">
      <c r="A4" s="6" t="s">
        <v>869</v>
      </c>
      <c r="B4" s="37" t="s">
        <v>875</v>
      </c>
      <c r="C4" s="37" t="s">
        <v>13</v>
      </c>
      <c r="D4" s="86" t="s">
        <v>876</v>
      </c>
      <c r="E4" s="86" t="s">
        <v>24</v>
      </c>
      <c r="F4" s="86" t="s">
        <v>327</v>
      </c>
      <c r="G4" s="8">
        <f t="shared" si="0"/>
        <v>72.53333333333333</v>
      </c>
      <c r="H4" s="9"/>
      <c r="I4" s="8">
        <v>72.53333333333333</v>
      </c>
      <c r="J4" s="6" t="s">
        <v>26</v>
      </c>
      <c r="K4" s="82" t="s">
        <v>17</v>
      </c>
    </row>
    <row r="5" spans="1:11" s="75" customFormat="1" ht="19.5" customHeight="1">
      <c r="A5" s="6" t="s">
        <v>869</v>
      </c>
      <c r="B5" s="37" t="s">
        <v>877</v>
      </c>
      <c r="C5" s="37" t="s">
        <v>13</v>
      </c>
      <c r="D5" s="86" t="s">
        <v>14</v>
      </c>
      <c r="E5" s="86" t="s">
        <v>60</v>
      </c>
      <c r="F5" s="86" t="s">
        <v>878</v>
      </c>
      <c r="G5" s="8">
        <f t="shared" si="0"/>
        <v>67.06666666666666</v>
      </c>
      <c r="H5" s="42"/>
      <c r="I5" s="8">
        <v>67.06666666666666</v>
      </c>
      <c r="J5" s="6" t="s">
        <v>30</v>
      </c>
      <c r="K5" s="82" t="s">
        <v>17</v>
      </c>
    </row>
    <row r="6" spans="1:11" s="75" customFormat="1" ht="19.5" customHeight="1">
      <c r="A6" s="6" t="s">
        <v>869</v>
      </c>
      <c r="B6" s="37" t="s">
        <v>879</v>
      </c>
      <c r="C6" s="37" t="s">
        <v>13</v>
      </c>
      <c r="D6" s="86" t="s">
        <v>20</v>
      </c>
      <c r="E6" s="86" t="s">
        <v>244</v>
      </c>
      <c r="F6" s="86" t="s">
        <v>359</v>
      </c>
      <c r="G6" s="8">
        <f t="shared" si="0"/>
        <v>65.60000000000001</v>
      </c>
      <c r="H6" s="9"/>
      <c r="I6" s="8">
        <v>65.60000000000001</v>
      </c>
      <c r="J6" s="6" t="s">
        <v>35</v>
      </c>
      <c r="K6" s="82" t="s">
        <v>17</v>
      </c>
    </row>
    <row r="7" spans="1:13" s="76" customFormat="1" ht="19.5" customHeight="1">
      <c r="A7" s="6" t="s">
        <v>869</v>
      </c>
      <c r="B7" s="37" t="s">
        <v>880</v>
      </c>
      <c r="C7" s="37" t="s">
        <v>13</v>
      </c>
      <c r="D7" s="86" t="s">
        <v>33</v>
      </c>
      <c r="E7" s="86" t="s">
        <v>48</v>
      </c>
      <c r="F7" s="86" t="s">
        <v>215</v>
      </c>
      <c r="G7" s="8">
        <f t="shared" si="0"/>
        <v>65.39999999999999</v>
      </c>
      <c r="H7" s="9"/>
      <c r="I7" s="8">
        <v>65.39999999999999</v>
      </c>
      <c r="J7" s="6" t="s">
        <v>40</v>
      </c>
      <c r="K7" s="82" t="s">
        <v>17</v>
      </c>
      <c r="M7" s="75"/>
    </row>
    <row r="8" spans="1:13" s="76" customFormat="1" ht="19.5" customHeight="1">
      <c r="A8" s="6" t="s">
        <v>869</v>
      </c>
      <c r="B8" s="37" t="s">
        <v>881</v>
      </c>
      <c r="C8" s="37" t="s">
        <v>13</v>
      </c>
      <c r="D8" s="86" t="s">
        <v>28</v>
      </c>
      <c r="E8" s="86" t="s">
        <v>33</v>
      </c>
      <c r="F8" s="86" t="s">
        <v>737</v>
      </c>
      <c r="G8" s="8">
        <f t="shared" si="0"/>
        <v>64.86666666666666</v>
      </c>
      <c r="H8" s="9"/>
      <c r="I8" s="8">
        <v>64.86666666666666</v>
      </c>
      <c r="J8" s="6" t="s">
        <v>45</v>
      </c>
      <c r="K8" s="82" t="s">
        <v>17</v>
      </c>
      <c r="M8" s="75"/>
    </row>
    <row r="9" spans="1:13" s="76" customFormat="1" ht="19.5" customHeight="1">
      <c r="A9" s="6" t="s">
        <v>869</v>
      </c>
      <c r="B9" s="37" t="s">
        <v>882</v>
      </c>
      <c r="C9" s="37" t="s">
        <v>13</v>
      </c>
      <c r="D9" s="86" t="s">
        <v>61</v>
      </c>
      <c r="E9" s="86" t="s">
        <v>384</v>
      </c>
      <c r="F9" s="86" t="s">
        <v>367</v>
      </c>
      <c r="G9" s="8">
        <f t="shared" si="0"/>
        <v>64.26666666666667</v>
      </c>
      <c r="H9" s="9"/>
      <c r="I9" s="8">
        <v>64.26666666666667</v>
      </c>
      <c r="J9" s="6" t="s">
        <v>50</v>
      </c>
      <c r="K9" s="82" t="s">
        <v>17</v>
      </c>
      <c r="M9" s="75"/>
    </row>
    <row r="10" spans="1:13" s="76" customFormat="1" ht="19.5" customHeight="1">
      <c r="A10" s="6" t="s">
        <v>869</v>
      </c>
      <c r="B10" s="37" t="s">
        <v>883</v>
      </c>
      <c r="C10" s="37" t="s">
        <v>13</v>
      </c>
      <c r="D10" s="86" t="s">
        <v>161</v>
      </c>
      <c r="E10" s="86" t="s">
        <v>361</v>
      </c>
      <c r="F10" s="86" t="s">
        <v>371</v>
      </c>
      <c r="G10" s="8">
        <f t="shared" si="0"/>
        <v>64.06666666666666</v>
      </c>
      <c r="H10" s="9"/>
      <c r="I10" s="8">
        <v>64.06666666666666</v>
      </c>
      <c r="J10" s="6" t="s">
        <v>54</v>
      </c>
      <c r="K10" s="82" t="s">
        <v>17</v>
      </c>
      <c r="M10" s="75"/>
    </row>
    <row r="11" spans="1:13" s="76" customFormat="1" ht="19.5" customHeight="1">
      <c r="A11" s="6" t="s">
        <v>869</v>
      </c>
      <c r="B11" s="37" t="s">
        <v>884</v>
      </c>
      <c r="C11" s="37" t="s">
        <v>13</v>
      </c>
      <c r="D11" s="86" t="s">
        <v>33</v>
      </c>
      <c r="E11" s="86" t="s">
        <v>52</v>
      </c>
      <c r="F11" s="86" t="s">
        <v>528</v>
      </c>
      <c r="G11" s="8">
        <f t="shared" si="0"/>
        <v>63.800000000000004</v>
      </c>
      <c r="H11" s="9"/>
      <c r="I11" s="8">
        <v>63.8</v>
      </c>
      <c r="J11" s="6" t="s">
        <v>58</v>
      </c>
      <c r="K11" s="82" t="s">
        <v>150</v>
      </c>
      <c r="M11" s="75"/>
    </row>
    <row r="12" spans="1:13" s="76" customFormat="1" ht="19.5" customHeight="1">
      <c r="A12" s="6" t="s">
        <v>869</v>
      </c>
      <c r="B12" s="37" t="s">
        <v>885</v>
      </c>
      <c r="C12" s="37" t="s">
        <v>13</v>
      </c>
      <c r="D12" s="86" t="s">
        <v>98</v>
      </c>
      <c r="E12" s="86" t="s">
        <v>33</v>
      </c>
      <c r="F12" s="86" t="s">
        <v>886</v>
      </c>
      <c r="G12" s="8">
        <f t="shared" si="0"/>
        <v>63.26666666666667</v>
      </c>
      <c r="H12" s="9"/>
      <c r="I12" s="8">
        <v>63.26666666666667</v>
      </c>
      <c r="J12" s="6" t="s">
        <v>63</v>
      </c>
      <c r="K12" s="82" t="s">
        <v>150</v>
      </c>
      <c r="M12" s="75"/>
    </row>
    <row r="13" spans="1:13" s="76" customFormat="1" ht="19.5" customHeight="1">
      <c r="A13" s="6" t="s">
        <v>869</v>
      </c>
      <c r="B13" s="37" t="s">
        <v>887</v>
      </c>
      <c r="C13" s="37" t="s">
        <v>13</v>
      </c>
      <c r="D13" s="86" t="s">
        <v>65</v>
      </c>
      <c r="E13" s="86" t="s">
        <v>165</v>
      </c>
      <c r="F13" s="86" t="s">
        <v>138</v>
      </c>
      <c r="G13" s="8">
        <f t="shared" si="0"/>
        <v>62.666666666666664</v>
      </c>
      <c r="H13" s="9"/>
      <c r="I13" s="8">
        <v>62.666666666666664</v>
      </c>
      <c r="J13" s="6" t="s">
        <v>68</v>
      </c>
      <c r="K13" s="82" t="s">
        <v>150</v>
      </c>
      <c r="M13" s="75"/>
    </row>
    <row r="14" spans="1:13" s="76" customFormat="1" ht="19.5" customHeight="1">
      <c r="A14" s="6" t="s">
        <v>869</v>
      </c>
      <c r="B14" s="37" t="s">
        <v>888</v>
      </c>
      <c r="C14" s="37" t="s">
        <v>13</v>
      </c>
      <c r="D14" s="86" t="s">
        <v>547</v>
      </c>
      <c r="E14" s="86" t="s">
        <v>52</v>
      </c>
      <c r="F14" s="86" t="s">
        <v>889</v>
      </c>
      <c r="G14" s="8">
        <f t="shared" si="0"/>
        <v>60.86666666666667</v>
      </c>
      <c r="H14" s="9"/>
      <c r="I14" s="8">
        <v>60.86666666666667</v>
      </c>
      <c r="J14" s="6" t="s">
        <v>72</v>
      </c>
      <c r="K14" s="82" t="s">
        <v>150</v>
      </c>
      <c r="M14" s="75"/>
    </row>
    <row r="15" spans="1:11" s="76" customFormat="1" ht="19.5" customHeight="1">
      <c r="A15" s="6" t="s">
        <v>869</v>
      </c>
      <c r="B15" s="37" t="s">
        <v>890</v>
      </c>
      <c r="C15" s="37" t="s">
        <v>13</v>
      </c>
      <c r="D15" s="86" t="s">
        <v>70</v>
      </c>
      <c r="E15" s="86" t="s">
        <v>118</v>
      </c>
      <c r="F15" s="86" t="s">
        <v>749</v>
      </c>
      <c r="G15" s="8">
        <f t="shared" si="0"/>
        <v>59.13333333333333</v>
      </c>
      <c r="H15" s="9"/>
      <c r="I15" s="8">
        <v>59.13333333333333</v>
      </c>
      <c r="J15" s="6" t="s">
        <v>246</v>
      </c>
      <c r="K15" s="82" t="s">
        <v>150</v>
      </c>
    </row>
    <row r="16" spans="1:11" s="76" customFormat="1" ht="19.5" customHeight="1">
      <c r="A16" s="6" t="s">
        <v>869</v>
      </c>
      <c r="B16" s="37" t="s">
        <v>891</v>
      </c>
      <c r="C16" s="37" t="s">
        <v>13</v>
      </c>
      <c r="D16" s="86" t="s">
        <v>112</v>
      </c>
      <c r="E16" s="86" t="s">
        <v>153</v>
      </c>
      <c r="F16" s="86" t="s">
        <v>620</v>
      </c>
      <c r="G16" s="8">
        <f t="shared" si="0"/>
        <v>58.93333333333334</v>
      </c>
      <c r="H16" s="9"/>
      <c r="I16" s="8">
        <v>58.93333333333334</v>
      </c>
      <c r="J16" s="6" t="s">
        <v>77</v>
      </c>
      <c r="K16" s="82" t="s">
        <v>150</v>
      </c>
    </row>
    <row r="17" spans="1:11" s="76" customFormat="1" ht="19.5" customHeight="1">
      <c r="A17" s="6" t="s">
        <v>869</v>
      </c>
      <c r="B17" s="37" t="s">
        <v>892</v>
      </c>
      <c r="C17" s="37" t="s">
        <v>13</v>
      </c>
      <c r="D17" s="86" t="s">
        <v>418</v>
      </c>
      <c r="E17" s="86" t="s">
        <v>378</v>
      </c>
      <c r="F17" s="86" t="s">
        <v>543</v>
      </c>
      <c r="G17" s="8">
        <f t="shared" si="0"/>
        <v>57.26666666666667</v>
      </c>
      <c r="H17" s="9"/>
      <c r="I17" s="8">
        <v>57.26666666666667</v>
      </c>
      <c r="J17" s="6" t="s">
        <v>80</v>
      </c>
      <c r="K17" s="82" t="s">
        <v>150</v>
      </c>
    </row>
    <row r="18" spans="1:11" s="76" customFormat="1" ht="19.5" customHeight="1">
      <c r="A18" s="6" t="s">
        <v>869</v>
      </c>
      <c r="B18" s="37" t="s">
        <v>893</v>
      </c>
      <c r="C18" s="37" t="s">
        <v>13</v>
      </c>
      <c r="D18" s="86" t="s">
        <v>142</v>
      </c>
      <c r="E18" s="86" t="s">
        <v>165</v>
      </c>
      <c r="F18" s="86" t="s">
        <v>894</v>
      </c>
      <c r="G18" s="8">
        <f t="shared" si="0"/>
        <v>56.26666666666667</v>
      </c>
      <c r="H18" s="9"/>
      <c r="I18" s="8">
        <v>56.26666666666667</v>
      </c>
      <c r="J18" s="6" t="s">
        <v>84</v>
      </c>
      <c r="K18" s="82" t="s">
        <v>150</v>
      </c>
    </row>
    <row r="19" spans="1:11" s="76" customFormat="1" ht="19.5" customHeight="1">
      <c r="A19" s="6" t="s">
        <v>869</v>
      </c>
      <c r="B19" s="37" t="s">
        <v>895</v>
      </c>
      <c r="C19" s="37" t="s">
        <v>13</v>
      </c>
      <c r="D19" s="86" t="s">
        <v>272</v>
      </c>
      <c r="E19" s="86" t="s">
        <v>143</v>
      </c>
      <c r="F19" s="86" t="s">
        <v>162</v>
      </c>
      <c r="G19" s="8">
        <f t="shared" si="0"/>
        <v>54.93333333333334</v>
      </c>
      <c r="H19" s="9"/>
      <c r="I19" s="8">
        <v>54.93333333333334</v>
      </c>
      <c r="J19" s="6" t="s">
        <v>88</v>
      </c>
      <c r="K19" s="82" t="s">
        <v>150</v>
      </c>
    </row>
    <row r="20" spans="1:11" s="76" customFormat="1" ht="19.5" customHeight="1">
      <c r="A20" s="6" t="s">
        <v>869</v>
      </c>
      <c r="B20" s="37" t="s">
        <v>896</v>
      </c>
      <c r="C20" s="37" t="s">
        <v>13</v>
      </c>
      <c r="D20" s="86" t="s">
        <v>448</v>
      </c>
      <c r="E20" s="86" t="s">
        <v>118</v>
      </c>
      <c r="F20" s="86" t="s">
        <v>897</v>
      </c>
      <c r="G20" s="8">
        <f t="shared" si="0"/>
        <v>52.06666666666666</v>
      </c>
      <c r="H20" s="9"/>
      <c r="I20" s="8">
        <v>52.06666666666666</v>
      </c>
      <c r="J20" s="6" t="s">
        <v>93</v>
      </c>
      <c r="K20" s="82" t="s">
        <v>150</v>
      </c>
    </row>
    <row r="21" spans="1:11" s="76" customFormat="1" ht="19.5" customHeight="1">
      <c r="A21" s="6" t="s">
        <v>869</v>
      </c>
      <c r="B21" s="37" t="s">
        <v>898</v>
      </c>
      <c r="C21" s="37" t="s">
        <v>13</v>
      </c>
      <c r="D21" s="86" t="s">
        <v>478</v>
      </c>
      <c r="E21" s="86" t="s">
        <v>294</v>
      </c>
      <c r="F21" s="86" t="s">
        <v>899</v>
      </c>
      <c r="G21" s="8">
        <f t="shared" si="0"/>
        <v>49.800000000000004</v>
      </c>
      <c r="H21" s="9"/>
      <c r="I21" s="8">
        <v>49.8</v>
      </c>
      <c r="J21" s="6" t="s">
        <v>96</v>
      </c>
      <c r="K21" s="82" t="s">
        <v>150</v>
      </c>
    </row>
    <row r="22" spans="1:11" s="76" customFormat="1" ht="19.5" customHeight="1">
      <c r="A22" s="6" t="s">
        <v>869</v>
      </c>
      <c r="B22" s="37" t="s">
        <v>900</v>
      </c>
      <c r="C22" s="37" t="s">
        <v>13</v>
      </c>
      <c r="D22" s="86" t="s">
        <v>264</v>
      </c>
      <c r="E22" s="86" t="s">
        <v>148</v>
      </c>
      <c r="F22" s="86" t="s">
        <v>901</v>
      </c>
      <c r="G22" s="8">
        <f t="shared" si="0"/>
        <v>49.53333333333333</v>
      </c>
      <c r="H22" s="9"/>
      <c r="I22" s="8">
        <v>49.53333333333333</v>
      </c>
      <c r="J22" s="6" t="s">
        <v>100</v>
      </c>
      <c r="K22" s="82" t="s">
        <v>150</v>
      </c>
    </row>
    <row r="23" spans="1:11" s="76" customFormat="1" ht="19.5" customHeight="1">
      <c r="A23" s="6" t="s">
        <v>869</v>
      </c>
      <c r="B23" s="37" t="s">
        <v>902</v>
      </c>
      <c r="C23" s="37" t="s">
        <v>13</v>
      </c>
      <c r="D23" s="86" t="s">
        <v>287</v>
      </c>
      <c r="E23" s="86" t="s">
        <v>241</v>
      </c>
      <c r="F23" s="86" t="s">
        <v>903</v>
      </c>
      <c r="G23" s="8">
        <f t="shared" si="0"/>
        <v>44.800000000000004</v>
      </c>
      <c r="H23" s="9"/>
      <c r="I23" s="8">
        <v>44.8</v>
      </c>
      <c r="J23" s="6" t="s">
        <v>104</v>
      </c>
      <c r="K23" s="82" t="s">
        <v>150</v>
      </c>
    </row>
    <row r="24" spans="1:11" s="76" customFormat="1" ht="19.5" customHeight="1">
      <c r="A24" s="6" t="s">
        <v>869</v>
      </c>
      <c r="B24" s="37" t="s">
        <v>904</v>
      </c>
      <c r="C24" s="37" t="s">
        <v>90</v>
      </c>
      <c r="D24" s="86" t="s">
        <v>195</v>
      </c>
      <c r="E24" s="86" t="s">
        <v>195</v>
      </c>
      <c r="F24" s="86" t="s">
        <v>195</v>
      </c>
      <c r="G24" s="8">
        <f t="shared" si="0"/>
        <v>0</v>
      </c>
      <c r="H24" s="84"/>
      <c r="I24" s="8">
        <v>0</v>
      </c>
      <c r="J24" s="6" t="s">
        <v>196</v>
      </c>
      <c r="K24" s="82" t="s">
        <v>150</v>
      </c>
    </row>
    <row r="25" spans="1:11" s="76" customFormat="1" ht="19.5" customHeight="1">
      <c r="A25" s="6" t="s">
        <v>869</v>
      </c>
      <c r="B25" s="37" t="s">
        <v>905</v>
      </c>
      <c r="C25" s="37" t="s">
        <v>13</v>
      </c>
      <c r="D25" s="86" t="s">
        <v>195</v>
      </c>
      <c r="E25" s="86" t="s">
        <v>195</v>
      </c>
      <c r="F25" s="86" t="s">
        <v>195</v>
      </c>
      <c r="G25" s="8">
        <f t="shared" si="0"/>
        <v>0</v>
      </c>
      <c r="H25" s="84"/>
      <c r="I25" s="8">
        <v>0</v>
      </c>
      <c r="J25" s="6" t="s">
        <v>196</v>
      </c>
      <c r="K25" s="82" t="s">
        <v>150</v>
      </c>
    </row>
    <row r="26" spans="1:11" s="76" customFormat="1" ht="19.5" customHeight="1">
      <c r="A26" s="6" t="s">
        <v>869</v>
      </c>
      <c r="B26" s="37" t="s">
        <v>906</v>
      </c>
      <c r="C26" s="37" t="s">
        <v>90</v>
      </c>
      <c r="D26" s="86" t="s">
        <v>195</v>
      </c>
      <c r="E26" s="86" t="s">
        <v>195</v>
      </c>
      <c r="F26" s="86" t="s">
        <v>195</v>
      </c>
      <c r="G26" s="8">
        <f t="shared" si="0"/>
        <v>0</v>
      </c>
      <c r="H26" s="84"/>
      <c r="I26" s="8">
        <v>0</v>
      </c>
      <c r="J26" s="6" t="s">
        <v>196</v>
      </c>
      <c r="K26" s="82" t="s">
        <v>150</v>
      </c>
    </row>
    <row r="27" spans="1:11" s="76" customFormat="1" ht="19.5" customHeight="1">
      <c r="A27" s="6" t="s">
        <v>869</v>
      </c>
      <c r="B27" s="37" t="s">
        <v>907</v>
      </c>
      <c r="C27" s="37" t="s">
        <v>13</v>
      </c>
      <c r="D27" s="86" t="s">
        <v>195</v>
      </c>
      <c r="E27" s="86" t="s">
        <v>195</v>
      </c>
      <c r="F27" s="86" t="s">
        <v>195</v>
      </c>
      <c r="G27" s="8">
        <f t="shared" si="0"/>
        <v>0</v>
      </c>
      <c r="H27" s="84"/>
      <c r="I27" s="8">
        <v>0</v>
      </c>
      <c r="J27" s="6" t="s">
        <v>196</v>
      </c>
      <c r="K27" s="82" t="s">
        <v>150</v>
      </c>
    </row>
    <row r="28" spans="1:11" s="76" customFormat="1" ht="19.5" customHeight="1">
      <c r="A28" s="6" t="s">
        <v>869</v>
      </c>
      <c r="B28" s="37" t="s">
        <v>908</v>
      </c>
      <c r="C28" s="37" t="s">
        <v>13</v>
      </c>
      <c r="D28" s="86" t="s">
        <v>195</v>
      </c>
      <c r="E28" s="86" t="s">
        <v>195</v>
      </c>
      <c r="F28" s="86" t="s">
        <v>195</v>
      </c>
      <c r="G28" s="8">
        <f t="shared" si="0"/>
        <v>0</v>
      </c>
      <c r="H28" s="84"/>
      <c r="I28" s="8">
        <v>0</v>
      </c>
      <c r="J28" s="6" t="s">
        <v>196</v>
      </c>
      <c r="K28" s="82" t="s">
        <v>150</v>
      </c>
    </row>
    <row r="29" spans="1:11" s="76" customFormat="1" ht="19.5" customHeight="1">
      <c r="A29" s="6" t="s">
        <v>869</v>
      </c>
      <c r="B29" s="37" t="s">
        <v>909</v>
      </c>
      <c r="C29" s="37" t="s">
        <v>13</v>
      </c>
      <c r="D29" s="78" t="s">
        <v>195</v>
      </c>
      <c r="E29" s="78" t="s">
        <v>195</v>
      </c>
      <c r="F29" s="78" t="s">
        <v>195</v>
      </c>
      <c r="G29" s="8">
        <f t="shared" si="0"/>
        <v>0</v>
      </c>
      <c r="H29" s="79"/>
      <c r="I29" s="83">
        <v>0</v>
      </c>
      <c r="J29" s="78" t="s">
        <v>196</v>
      </c>
      <c r="K29" s="82" t="s">
        <v>150</v>
      </c>
    </row>
    <row r="30" spans="1:11" s="76" customFormat="1" ht="19.5" customHeight="1">
      <c r="A30" s="6" t="s">
        <v>869</v>
      </c>
      <c r="B30" s="37" t="s">
        <v>910</v>
      </c>
      <c r="C30" s="37" t="s">
        <v>13</v>
      </c>
      <c r="D30" s="78" t="s">
        <v>195</v>
      </c>
      <c r="E30" s="78" t="s">
        <v>195</v>
      </c>
      <c r="F30" s="78" t="s">
        <v>195</v>
      </c>
      <c r="G30" s="8">
        <f t="shared" si="0"/>
        <v>0</v>
      </c>
      <c r="H30" s="79"/>
      <c r="I30" s="83">
        <v>0</v>
      </c>
      <c r="J30" s="78" t="s">
        <v>196</v>
      </c>
      <c r="K30" s="82" t="s">
        <v>150</v>
      </c>
    </row>
    <row r="31" spans="1:11" s="76" customFormat="1" ht="19.5" customHeight="1">
      <c r="A31" s="6" t="s">
        <v>869</v>
      </c>
      <c r="B31" s="37" t="s">
        <v>911</v>
      </c>
      <c r="C31" s="37" t="s">
        <v>90</v>
      </c>
      <c r="D31" s="78" t="s">
        <v>195</v>
      </c>
      <c r="E31" s="78" t="s">
        <v>195</v>
      </c>
      <c r="F31" s="78" t="s">
        <v>195</v>
      </c>
      <c r="G31" s="8">
        <f t="shared" si="0"/>
        <v>0</v>
      </c>
      <c r="H31" s="79"/>
      <c r="I31" s="83">
        <v>0</v>
      </c>
      <c r="J31" s="78" t="s">
        <v>196</v>
      </c>
      <c r="K31" s="82" t="s">
        <v>150</v>
      </c>
    </row>
    <row r="32" spans="1:11" s="76" customFormat="1" ht="19.5" customHeight="1">
      <c r="A32" s="6" t="s">
        <v>869</v>
      </c>
      <c r="B32" s="37" t="s">
        <v>912</v>
      </c>
      <c r="C32" s="37" t="s">
        <v>13</v>
      </c>
      <c r="D32" s="78" t="s">
        <v>195</v>
      </c>
      <c r="E32" s="78" t="s">
        <v>195</v>
      </c>
      <c r="F32" s="78" t="s">
        <v>195</v>
      </c>
      <c r="G32" s="8">
        <f t="shared" si="0"/>
        <v>0</v>
      </c>
      <c r="H32" s="79"/>
      <c r="I32" s="83">
        <v>0</v>
      </c>
      <c r="J32" s="78" t="s">
        <v>196</v>
      </c>
      <c r="K32" s="82" t="s">
        <v>150</v>
      </c>
    </row>
    <row r="33" spans="1:11" s="76" customFormat="1" ht="19.5" customHeight="1">
      <c r="A33" s="6" t="s">
        <v>869</v>
      </c>
      <c r="B33" s="37" t="s">
        <v>913</v>
      </c>
      <c r="C33" s="37" t="s">
        <v>13</v>
      </c>
      <c r="D33" s="78" t="s">
        <v>195</v>
      </c>
      <c r="E33" s="78" t="s">
        <v>195</v>
      </c>
      <c r="F33" s="78" t="s">
        <v>195</v>
      </c>
      <c r="G33" s="8">
        <f t="shared" si="0"/>
        <v>0</v>
      </c>
      <c r="H33" s="79"/>
      <c r="I33" s="83">
        <v>0</v>
      </c>
      <c r="J33" s="78" t="s">
        <v>196</v>
      </c>
      <c r="K33" s="82" t="s">
        <v>150</v>
      </c>
    </row>
    <row r="34" spans="1:11" s="76" customFormat="1" ht="19.5" customHeight="1">
      <c r="A34" s="6" t="s">
        <v>869</v>
      </c>
      <c r="B34" s="37" t="s">
        <v>914</v>
      </c>
      <c r="C34" s="37" t="s">
        <v>13</v>
      </c>
      <c r="D34" s="78" t="s">
        <v>195</v>
      </c>
      <c r="E34" s="78" t="s">
        <v>195</v>
      </c>
      <c r="F34" s="78" t="s">
        <v>195</v>
      </c>
      <c r="G34" s="8">
        <f t="shared" si="0"/>
        <v>0</v>
      </c>
      <c r="H34" s="79"/>
      <c r="I34" s="83">
        <v>0</v>
      </c>
      <c r="J34" s="78" t="s">
        <v>196</v>
      </c>
      <c r="K34" s="82" t="s">
        <v>150</v>
      </c>
    </row>
    <row r="35" spans="1:11" s="76" customFormat="1" ht="19.5" customHeight="1">
      <c r="A35" s="6" t="s">
        <v>869</v>
      </c>
      <c r="B35" s="37" t="s">
        <v>915</v>
      </c>
      <c r="C35" s="37" t="s">
        <v>13</v>
      </c>
      <c r="D35" s="78" t="s">
        <v>195</v>
      </c>
      <c r="E35" s="78" t="s">
        <v>195</v>
      </c>
      <c r="F35" s="78" t="s">
        <v>195</v>
      </c>
      <c r="G35" s="8">
        <f t="shared" si="0"/>
        <v>0</v>
      </c>
      <c r="H35" s="79"/>
      <c r="I35" s="83">
        <v>0</v>
      </c>
      <c r="J35" s="78" t="s">
        <v>196</v>
      </c>
      <c r="K35" s="82" t="s">
        <v>150</v>
      </c>
    </row>
    <row r="36" s="76" customFormat="1" ht="19.5" customHeight="1">
      <c r="K36" s="77"/>
    </row>
    <row r="37" s="76" customFormat="1" ht="19.5" customHeight="1">
      <c r="K37" s="77"/>
    </row>
    <row r="38" s="76" customFormat="1" ht="19.5" customHeight="1">
      <c r="K38" s="77"/>
    </row>
    <row r="39" s="76" customFormat="1" ht="19.5" customHeight="1">
      <c r="K39" s="77"/>
    </row>
    <row r="40" s="76" customFormat="1" ht="19.5" customHeight="1">
      <c r="K40" s="77"/>
    </row>
    <row r="41" s="76" customFormat="1" ht="19.5" customHeight="1">
      <c r="K41" s="77"/>
    </row>
    <row r="42" s="76" customFormat="1" ht="19.5" customHeight="1">
      <c r="K42" s="77"/>
    </row>
    <row r="43" s="76" customFormat="1" ht="19.5" customHeight="1">
      <c r="K43" s="77"/>
    </row>
    <row r="44" s="76" customFormat="1" ht="19.5" customHeight="1">
      <c r="K44" s="77"/>
    </row>
    <row r="45" s="76" customFormat="1" ht="19.5" customHeight="1">
      <c r="K45" s="77"/>
    </row>
    <row r="46" s="76" customFormat="1" ht="19.5" customHeight="1">
      <c r="K46" s="77"/>
    </row>
    <row r="47" s="76" customFormat="1" ht="19.5" customHeight="1">
      <c r="K47" s="77"/>
    </row>
    <row r="48" s="76" customFormat="1" ht="19.5" customHeight="1">
      <c r="K48" s="77"/>
    </row>
    <row r="49" s="76" customFormat="1" ht="19.5" customHeight="1">
      <c r="K49" s="77"/>
    </row>
    <row r="50" s="76" customFormat="1" ht="19.5" customHeight="1">
      <c r="K50" s="77"/>
    </row>
    <row r="51" s="76" customFormat="1" ht="19.5" customHeight="1">
      <c r="K51" s="77"/>
    </row>
    <row r="52" s="76" customFormat="1" ht="19.5" customHeight="1">
      <c r="K52" s="77"/>
    </row>
    <row r="53" s="76" customFormat="1" ht="19.5" customHeight="1">
      <c r="K53" s="77"/>
    </row>
    <row r="54" s="76" customFormat="1" ht="19.5" customHeight="1">
      <c r="K54" s="77"/>
    </row>
    <row r="55" s="76" customFormat="1" ht="19.5" customHeight="1">
      <c r="K55" s="77"/>
    </row>
    <row r="56" s="76" customFormat="1" ht="19.5" customHeight="1">
      <c r="K56" s="77"/>
    </row>
    <row r="57" s="76" customFormat="1" ht="19.5" customHeight="1">
      <c r="K57" s="77"/>
    </row>
    <row r="58" s="76" customFormat="1" ht="19.5" customHeight="1">
      <c r="K58" s="77"/>
    </row>
    <row r="59" s="76" customFormat="1" ht="19.5" customHeight="1">
      <c r="K59" s="77"/>
    </row>
    <row r="60" s="76" customFormat="1" ht="19.5" customHeight="1">
      <c r="K60" s="77"/>
    </row>
    <row r="61" s="76" customFormat="1" ht="19.5" customHeight="1">
      <c r="K61" s="77"/>
    </row>
    <row r="62" s="76" customFormat="1" ht="19.5" customHeight="1">
      <c r="K62" s="77"/>
    </row>
    <row r="63" s="76" customFormat="1" ht="19.5" customHeight="1">
      <c r="K63" s="77"/>
    </row>
    <row r="64" s="76" customFormat="1" ht="19.5" customHeight="1">
      <c r="K64" s="77"/>
    </row>
    <row r="65" s="76" customFormat="1" ht="19.5" customHeight="1">
      <c r="K65" s="77"/>
    </row>
    <row r="66" s="76" customFormat="1" ht="19.5" customHeight="1">
      <c r="K66" s="77"/>
    </row>
    <row r="67" s="76" customFormat="1" ht="19.5" customHeight="1">
      <c r="K67" s="77"/>
    </row>
    <row r="68" s="76" customFormat="1" ht="19.5" customHeight="1">
      <c r="K68" s="77"/>
    </row>
    <row r="69" s="76" customFormat="1" ht="19.5" customHeight="1">
      <c r="K69" s="77"/>
    </row>
    <row r="70" s="76" customFormat="1" ht="19.5" customHeight="1">
      <c r="K70" s="77"/>
    </row>
    <row r="71" s="76" customFormat="1" ht="19.5" customHeight="1">
      <c r="K71" s="77"/>
    </row>
    <row r="72" s="76" customFormat="1" ht="19.5" customHeight="1">
      <c r="K72" s="77"/>
    </row>
    <row r="73" s="76" customFormat="1" ht="19.5" customHeight="1">
      <c r="K73" s="77"/>
    </row>
    <row r="74" s="76" customFormat="1" ht="19.5" customHeight="1">
      <c r="K74" s="77"/>
    </row>
    <row r="75" s="76" customFormat="1" ht="19.5" customHeight="1">
      <c r="K75" s="77"/>
    </row>
    <row r="76" s="76" customFormat="1" ht="19.5" customHeight="1">
      <c r="K76" s="77"/>
    </row>
    <row r="77" s="76" customFormat="1" ht="19.5" customHeight="1">
      <c r="K77" s="77"/>
    </row>
    <row r="78" s="76" customFormat="1" ht="19.5" customHeight="1">
      <c r="K78" s="77"/>
    </row>
    <row r="79" s="76" customFormat="1" ht="19.5" customHeight="1">
      <c r="K79" s="77"/>
    </row>
    <row r="80" s="76" customFormat="1" ht="19.5" customHeight="1">
      <c r="K80" s="77"/>
    </row>
    <row r="81" s="76" customFormat="1" ht="19.5" customHeight="1">
      <c r="K81" s="77"/>
    </row>
    <row r="82" s="76" customFormat="1" ht="19.5" customHeight="1">
      <c r="K82" s="77"/>
    </row>
    <row r="83" s="76" customFormat="1" ht="19.5" customHeight="1">
      <c r="K83" s="77"/>
    </row>
    <row r="84" s="76" customFormat="1" ht="19.5" customHeight="1">
      <c r="K84" s="77"/>
    </row>
    <row r="85" s="76" customFormat="1" ht="19.5" customHeight="1">
      <c r="K85" s="77"/>
    </row>
    <row r="86" s="76" customFormat="1" ht="19.5" customHeight="1">
      <c r="K86" s="77"/>
    </row>
    <row r="87" s="76" customFormat="1" ht="19.5" customHeight="1">
      <c r="K87" s="77"/>
    </row>
    <row r="88" s="76" customFormat="1" ht="19.5" customHeight="1">
      <c r="K88" s="77"/>
    </row>
    <row r="89" s="76" customFormat="1" ht="19.5" customHeight="1">
      <c r="K89" s="77"/>
    </row>
    <row r="90" s="76" customFormat="1" ht="19.5" customHeight="1">
      <c r="K90" s="77"/>
    </row>
    <row r="91" s="76" customFormat="1" ht="19.5" customHeight="1">
      <c r="K91" s="77"/>
    </row>
    <row r="92" s="76" customFormat="1" ht="19.5" customHeight="1">
      <c r="K92" s="77"/>
    </row>
    <row r="93" s="76" customFormat="1" ht="19.5" customHeight="1">
      <c r="K93" s="77"/>
    </row>
    <row r="94" s="76" customFormat="1" ht="19.5" customHeight="1">
      <c r="K94" s="77"/>
    </row>
    <row r="95" s="76" customFormat="1" ht="19.5" customHeight="1">
      <c r="K95" s="77"/>
    </row>
    <row r="96" s="76" customFormat="1" ht="19.5" customHeight="1">
      <c r="K96" s="77"/>
    </row>
    <row r="97" s="76" customFormat="1" ht="19.5" customHeight="1">
      <c r="K97" s="77"/>
    </row>
    <row r="98" s="76" customFormat="1" ht="19.5" customHeight="1">
      <c r="K98" s="77"/>
    </row>
    <row r="99" s="76" customFormat="1" ht="19.5" customHeight="1">
      <c r="K99" s="77"/>
    </row>
    <row r="100" s="76" customFormat="1" ht="19.5" customHeight="1">
      <c r="K100" s="77"/>
    </row>
    <row r="101" s="76" customFormat="1" ht="19.5" customHeight="1">
      <c r="K101" s="77"/>
    </row>
    <row r="102" s="76" customFormat="1" ht="19.5" customHeight="1">
      <c r="K102" s="77"/>
    </row>
    <row r="103" s="76" customFormat="1" ht="19.5" customHeight="1">
      <c r="K103" s="77"/>
    </row>
    <row r="104" s="76" customFormat="1" ht="19.5" customHeight="1">
      <c r="K104" s="77"/>
    </row>
    <row r="105" s="76" customFormat="1" ht="19.5" customHeight="1">
      <c r="K105" s="77"/>
    </row>
    <row r="106" s="76" customFormat="1" ht="19.5" customHeight="1">
      <c r="K106" s="77"/>
    </row>
    <row r="107" s="76" customFormat="1" ht="19.5" customHeight="1">
      <c r="K107" s="77"/>
    </row>
    <row r="108" s="76" customFormat="1" ht="19.5" customHeight="1">
      <c r="K108" s="77"/>
    </row>
    <row r="109" s="76" customFormat="1" ht="19.5" customHeight="1">
      <c r="K109" s="77"/>
    </row>
    <row r="110" s="76" customFormat="1" ht="19.5" customHeight="1">
      <c r="K110" s="77"/>
    </row>
    <row r="111" s="76" customFormat="1" ht="19.5" customHeight="1">
      <c r="K111" s="77"/>
    </row>
    <row r="112" s="76" customFormat="1" ht="19.5" customHeight="1">
      <c r="K112" s="77"/>
    </row>
    <row r="113" s="76" customFormat="1" ht="19.5" customHeight="1">
      <c r="K113" s="77"/>
    </row>
    <row r="114" s="76" customFormat="1" ht="19.5" customHeight="1">
      <c r="K114" s="77"/>
    </row>
    <row r="115" s="76" customFormat="1" ht="19.5" customHeight="1">
      <c r="K115" s="77"/>
    </row>
    <row r="116" s="76" customFormat="1" ht="19.5" customHeight="1">
      <c r="K116" s="77"/>
    </row>
    <row r="117" s="76" customFormat="1" ht="19.5" customHeight="1">
      <c r="K117" s="77"/>
    </row>
    <row r="118" s="76" customFormat="1" ht="19.5" customHeight="1">
      <c r="K118" s="77"/>
    </row>
    <row r="119" s="76" customFormat="1" ht="19.5" customHeight="1">
      <c r="K119" s="77"/>
    </row>
    <row r="120" s="76" customFormat="1" ht="19.5" customHeight="1">
      <c r="K120" s="77"/>
    </row>
    <row r="121" s="76" customFormat="1" ht="19.5" customHeight="1">
      <c r="K121" s="77"/>
    </row>
    <row r="122" s="76" customFormat="1" ht="19.5" customHeight="1">
      <c r="K122" s="77"/>
    </row>
    <row r="123" s="76" customFormat="1" ht="19.5" customHeight="1">
      <c r="K123" s="77"/>
    </row>
    <row r="124" s="76" customFormat="1" ht="19.5" customHeight="1">
      <c r="K124" s="77"/>
    </row>
    <row r="125" s="76" customFormat="1" ht="19.5" customHeight="1">
      <c r="K125" s="77"/>
    </row>
    <row r="126" s="76" customFormat="1" ht="19.5" customHeight="1">
      <c r="K126" s="77"/>
    </row>
    <row r="127" s="76" customFormat="1" ht="19.5" customHeight="1">
      <c r="K127" s="77"/>
    </row>
    <row r="128" s="76" customFormat="1" ht="19.5" customHeight="1">
      <c r="K128" s="77"/>
    </row>
    <row r="129" s="76" customFormat="1" ht="19.5" customHeight="1">
      <c r="K129" s="77"/>
    </row>
    <row r="130" s="76" customFormat="1" ht="19.5" customHeight="1">
      <c r="K130" s="77"/>
    </row>
    <row r="131" s="76" customFormat="1" ht="19.5" customHeight="1">
      <c r="K131" s="77"/>
    </row>
    <row r="132" s="76" customFormat="1" ht="19.5" customHeight="1">
      <c r="K132" s="77"/>
    </row>
    <row r="133" s="76" customFormat="1" ht="19.5" customHeight="1">
      <c r="K133" s="77"/>
    </row>
    <row r="134" s="76" customFormat="1" ht="19.5" customHeight="1">
      <c r="K134" s="77"/>
    </row>
    <row r="135" s="76" customFormat="1" ht="19.5" customHeight="1">
      <c r="K135" s="77"/>
    </row>
    <row r="136" s="76" customFormat="1" ht="19.5" customHeight="1">
      <c r="K136" s="77"/>
    </row>
    <row r="137" s="76" customFormat="1" ht="19.5" customHeight="1">
      <c r="K137" s="77"/>
    </row>
    <row r="138" s="76" customFormat="1" ht="19.5" customHeight="1">
      <c r="K138" s="7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</dc:creator>
  <cp:keywords/>
  <dc:description/>
  <cp:lastModifiedBy>ago</cp:lastModifiedBy>
  <dcterms:created xsi:type="dcterms:W3CDTF">2023-05-19T00:59:23Z</dcterms:created>
  <dcterms:modified xsi:type="dcterms:W3CDTF">2024-04-26T08:58:51Z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KSOReadingLayo">
    <vt:bool>true</vt:bool>
  </property>
  <property fmtid="{D5CDD505-2E9C-101B-9397-08002B2CF9AE}" pid="5" name="I">
    <vt:lpwstr>C89A8DE9764A4872BFC32B4411941D7B_12</vt:lpwstr>
  </property>
</Properties>
</file>