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8035" windowHeight="12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<sst xmlns="http://schemas.openxmlformats.org/spreadsheetml/2006/main" count="171" uniqueCount="112">
  <si>
    <t>缴费/名额比</t>
  </si>
  <si>
    <t>甘孜州教育和体育局</t>
  </si>
  <si>
    <t>初中道德与法治教师</t>
  </si>
  <si>
    <t>2302001</t>
  </si>
  <si>
    <t>10</t>
  </si>
  <si>
    <t>2：1</t>
  </si>
  <si>
    <t>初中地理教师</t>
  </si>
  <si>
    <t>2302002</t>
  </si>
  <si>
    <t>7</t>
  </si>
  <si>
    <t>1：7</t>
  </si>
  <si>
    <t>初中化学教师</t>
  </si>
  <si>
    <t>2302003</t>
  </si>
  <si>
    <t>6</t>
  </si>
  <si>
    <t>3：1</t>
  </si>
  <si>
    <t>初中历史教师</t>
  </si>
  <si>
    <t>2302004</t>
  </si>
  <si>
    <t>3</t>
  </si>
  <si>
    <t>7：1</t>
  </si>
  <si>
    <t>初中生物教师</t>
  </si>
  <si>
    <t>初中数学教师</t>
  </si>
  <si>
    <t>2302006</t>
  </si>
  <si>
    <t>8</t>
  </si>
  <si>
    <t>初中物理教师</t>
  </si>
  <si>
    <t>1：1</t>
  </si>
  <si>
    <t>初中心理健康教师</t>
  </si>
  <si>
    <t>2302008</t>
  </si>
  <si>
    <t>4：1</t>
  </si>
  <si>
    <t>初中信息技术教师</t>
  </si>
  <si>
    <t>2302009</t>
  </si>
  <si>
    <t>初中英语教师</t>
  </si>
  <si>
    <t>2302010</t>
  </si>
  <si>
    <t>14</t>
  </si>
  <si>
    <t>9：1</t>
  </si>
  <si>
    <t>初中语文教师</t>
  </si>
  <si>
    <t>2302011</t>
  </si>
  <si>
    <t>9</t>
  </si>
  <si>
    <t>15：1</t>
  </si>
  <si>
    <t>特殊教育教师</t>
  </si>
  <si>
    <t>2302012</t>
  </si>
  <si>
    <t>1</t>
  </si>
  <si>
    <t>小学道德与法治教师</t>
  </si>
  <si>
    <t>2302013</t>
  </si>
  <si>
    <t>19</t>
  </si>
  <si>
    <t>5：1</t>
  </si>
  <si>
    <t>小学美术教师</t>
  </si>
  <si>
    <t>2302014</t>
  </si>
  <si>
    <t>2</t>
  </si>
  <si>
    <t>70：1</t>
  </si>
  <si>
    <t>小学数学教师（一）</t>
  </si>
  <si>
    <t>2302015</t>
  </si>
  <si>
    <t>87：1</t>
  </si>
  <si>
    <t>小学数学教师（二）</t>
  </si>
  <si>
    <t>2302016</t>
  </si>
  <si>
    <t>37</t>
  </si>
  <si>
    <t>20：1</t>
  </si>
  <si>
    <t>小学英语教师</t>
  </si>
  <si>
    <t>2302017</t>
  </si>
  <si>
    <t>58：1</t>
  </si>
  <si>
    <t>小学语文教师（一）</t>
  </si>
  <si>
    <t>2302018</t>
  </si>
  <si>
    <t>185：1</t>
  </si>
  <si>
    <t>小学语文教师（二）</t>
  </si>
  <si>
    <t>2302019</t>
  </si>
  <si>
    <t>25</t>
  </si>
  <si>
    <t>49：1</t>
  </si>
  <si>
    <t>幼儿教师</t>
  </si>
  <si>
    <t>2302020</t>
  </si>
  <si>
    <t>21</t>
  </si>
  <si>
    <t>80：1</t>
  </si>
  <si>
    <t>高中语文教师</t>
  </si>
  <si>
    <t>2302021</t>
  </si>
  <si>
    <t>11：1</t>
  </si>
  <si>
    <t>高中数学教师</t>
  </si>
  <si>
    <t>2302022</t>
  </si>
  <si>
    <t>8：1</t>
  </si>
  <si>
    <t>高中物理教师（一）</t>
  </si>
  <si>
    <t>2302023</t>
  </si>
  <si>
    <t>高中地理教师</t>
  </si>
  <si>
    <t>2302024</t>
  </si>
  <si>
    <t>高中政治教师</t>
  </si>
  <si>
    <t>2302025</t>
  </si>
  <si>
    <t>高中生物教师（一）</t>
  </si>
  <si>
    <t>2302026</t>
  </si>
  <si>
    <t>高中历史教师</t>
  </si>
  <si>
    <t>2302027</t>
  </si>
  <si>
    <t>12：1</t>
  </si>
  <si>
    <t>高中体育教师</t>
  </si>
  <si>
    <t>2302028</t>
  </si>
  <si>
    <t>22：1</t>
  </si>
  <si>
    <t>高中信息技术教师</t>
  </si>
  <si>
    <t>2302029</t>
  </si>
  <si>
    <t>高中生物教师（二）</t>
  </si>
  <si>
    <t>2302030</t>
  </si>
  <si>
    <t>高中物理教师（二）</t>
  </si>
  <si>
    <t>2302031</t>
  </si>
  <si>
    <t>高中化学教师</t>
  </si>
  <si>
    <t>2302032</t>
  </si>
  <si>
    <t>甘孜州2023年公开考试招聘教师报考人数及调减招聘岗位招聘名额统计表</t>
  </si>
  <si>
    <t>招考主管部门</t>
  </si>
  <si>
    <t>通过审核</t>
  </si>
  <si>
    <t>调减或取消名额</t>
  </si>
  <si>
    <t>剩余名额</t>
  </si>
  <si>
    <t>合计</t>
  </si>
  <si>
    <t>缴费人数</t>
  </si>
  <si>
    <t>岗位编码</t>
  </si>
  <si>
    <t>招聘名额</t>
  </si>
  <si>
    <t>1.8：1</t>
  </si>
  <si>
    <t>1.7：1</t>
  </si>
  <si>
    <t>1.1：1</t>
  </si>
  <si>
    <t>招聘岗位名称</t>
  </si>
  <si>
    <t>报考  人数</t>
  </si>
  <si>
    <t>附件：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</si>
</sst>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9"/>
      <color indexed="8"/>
      <name val="微软雅黑"/>
      <family val="2"/>
    </font>
    <font>
      <sz val="9"/>
      <name val="宋体"/>
      <family val="0"/>
    </font>
    <font>
      <sz val="18"/>
      <color indexed="8"/>
      <name val="黑体"/>
      <family val="3"/>
    </font>
    <font>
      <b/>
      <sz val="11"/>
      <name val="宋体"/>
      <family val="0"/>
    </font>
    <font>
      <sz val="9"/>
      <name val="微软雅黑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color theme="1"/>
      <name val="黑体"/>
      <family val="3"/>
    </font>
    <font>
      <b/>
      <sz val="11"/>
      <color indexed="8"/>
      <name val="Cambria"/>
      <family val="0"/>
    </font>
    <font>
      <b/>
      <sz val="11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18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18" fillId="0" borderId="0" xfId="40">
      <alignment vertical="center"/>
      <protection/>
    </xf>
    <xf numFmtId="0" fontId="19" fillId="33" borderId="10" xfId="40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18" fillId="0" borderId="10" xfId="40" applyBorder="1">
      <alignment vertical="center"/>
      <protection/>
    </xf>
    <xf numFmtId="0" fontId="18" fillId="0" borderId="10" xfId="40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1" fillId="33" borderId="10" xfId="40" applyFont="1" applyFill="1" applyBorder="1" applyAlignment="1">
      <alignment horizontal="center" vertical="center" wrapText="1"/>
      <protection/>
    </xf>
    <xf numFmtId="0" fontId="42" fillId="0" borderId="10" xfId="40" applyFont="1" applyBorder="1">
      <alignment vertical="center"/>
      <protection/>
    </xf>
    <xf numFmtId="0" fontId="42" fillId="0" borderId="10" xfId="40" applyFont="1" applyBorder="1" applyAlignment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23" fillId="33" borderId="10" xfId="40" applyFont="1" applyFill="1" applyBorder="1" applyAlignment="1">
      <alignment horizontal="center" vertical="center" wrapText="1"/>
      <protection/>
    </xf>
    <xf numFmtId="0" fontId="23" fillId="33" borderId="10" xfId="40" applyFont="1" applyFill="1" applyBorder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A2" sqref="A2:J2"/>
    </sheetView>
  </sheetViews>
  <sheetFormatPr defaultColWidth="9.140625" defaultRowHeight="15"/>
  <cols>
    <col min="1" max="1" width="15.140625" style="3" customWidth="1"/>
    <col min="2" max="2" width="15.421875" style="3" customWidth="1"/>
    <col min="3" max="3" width="9.00390625" style="3" customWidth="1"/>
    <col min="4" max="4" width="5.7109375" style="3" bestFit="1" customWidth="1"/>
    <col min="5" max="8" width="9.00390625" style="3" customWidth="1"/>
  </cols>
  <sheetData>
    <row r="1" ht="18.75" customHeight="1">
      <c r="A1" s="12" t="s">
        <v>111</v>
      </c>
    </row>
    <row r="2" spans="1:10" ht="22.5">
      <c r="A2" s="4" t="s">
        <v>97</v>
      </c>
      <c r="B2" s="4"/>
      <c r="C2" s="4"/>
      <c r="D2" s="4"/>
      <c r="E2" s="4"/>
      <c r="F2" s="4"/>
      <c r="G2" s="4"/>
      <c r="H2" s="4"/>
      <c r="I2" s="4"/>
      <c r="J2" s="4"/>
    </row>
    <row r="3" spans="1:11" ht="27">
      <c r="A3" s="9" t="s">
        <v>98</v>
      </c>
      <c r="B3" s="9" t="s">
        <v>109</v>
      </c>
      <c r="C3" s="9" t="s">
        <v>104</v>
      </c>
      <c r="D3" s="9" t="s">
        <v>110</v>
      </c>
      <c r="E3" s="9" t="s">
        <v>105</v>
      </c>
      <c r="F3" s="9" t="s">
        <v>99</v>
      </c>
      <c r="G3" s="9" t="s">
        <v>103</v>
      </c>
      <c r="H3" s="9" t="s">
        <v>0</v>
      </c>
      <c r="I3" s="11" t="s">
        <v>100</v>
      </c>
      <c r="J3" s="10" t="s">
        <v>101</v>
      </c>
      <c r="K3" s="1"/>
    </row>
    <row r="4" spans="1:11" ht="14.25">
      <c r="A4" s="2" t="s">
        <v>1</v>
      </c>
      <c r="B4" s="2" t="s">
        <v>2</v>
      </c>
      <c r="C4" s="2" t="s">
        <v>3</v>
      </c>
      <c r="D4" s="2">
        <v>34</v>
      </c>
      <c r="E4" s="13" t="s">
        <v>4</v>
      </c>
      <c r="F4" s="14">
        <v>25</v>
      </c>
      <c r="G4" s="14">
        <v>18</v>
      </c>
      <c r="H4" s="2" t="s">
        <v>106</v>
      </c>
      <c r="I4" s="6">
        <v>1</v>
      </c>
      <c r="J4" s="6">
        <f>E4-I4</f>
        <v>9</v>
      </c>
      <c r="K4" s="1"/>
    </row>
    <row r="5" spans="1:11" ht="14.25">
      <c r="A5" s="2" t="s">
        <v>1</v>
      </c>
      <c r="B5" s="2" t="s">
        <v>6</v>
      </c>
      <c r="C5" s="2" t="s">
        <v>7</v>
      </c>
      <c r="D5" s="2">
        <v>6</v>
      </c>
      <c r="E5" s="14" t="s">
        <v>8</v>
      </c>
      <c r="F5" s="14">
        <v>3</v>
      </c>
      <c r="G5" s="14">
        <v>1</v>
      </c>
      <c r="H5" s="2" t="s">
        <v>9</v>
      </c>
      <c r="I5" s="6">
        <v>7</v>
      </c>
      <c r="J5" s="6">
        <f aca="true" t="shared" si="0" ref="J5:J35">E5-I5</f>
        <v>0</v>
      </c>
      <c r="K5" s="1"/>
    </row>
    <row r="6" spans="1:11" ht="14.25">
      <c r="A6" s="2" t="s">
        <v>1</v>
      </c>
      <c r="B6" s="2" t="s">
        <v>10</v>
      </c>
      <c r="C6" s="2" t="s">
        <v>11</v>
      </c>
      <c r="D6" s="2">
        <v>22</v>
      </c>
      <c r="E6" s="14" t="s">
        <v>12</v>
      </c>
      <c r="F6" s="14">
        <v>18</v>
      </c>
      <c r="G6" s="14">
        <v>17</v>
      </c>
      <c r="H6" s="2" t="s">
        <v>13</v>
      </c>
      <c r="I6" s="5"/>
      <c r="J6" s="6">
        <f t="shared" si="0"/>
        <v>6</v>
      </c>
      <c r="K6" s="1"/>
    </row>
    <row r="7" spans="1:11" ht="14.25">
      <c r="A7" s="2" t="s">
        <v>1</v>
      </c>
      <c r="B7" s="2" t="s">
        <v>14</v>
      </c>
      <c r="C7" s="2" t="s">
        <v>15</v>
      </c>
      <c r="D7" s="2">
        <v>30</v>
      </c>
      <c r="E7" s="14" t="s">
        <v>16</v>
      </c>
      <c r="F7" s="14">
        <v>26</v>
      </c>
      <c r="G7" s="14">
        <v>22</v>
      </c>
      <c r="H7" s="2" t="s">
        <v>17</v>
      </c>
      <c r="I7" s="5"/>
      <c r="J7" s="6">
        <f t="shared" si="0"/>
        <v>3</v>
      </c>
      <c r="K7" s="1"/>
    </row>
    <row r="8" spans="1:11" ht="14.25">
      <c r="A8" s="2" t="s">
        <v>1</v>
      </c>
      <c r="B8" s="2" t="s">
        <v>18</v>
      </c>
      <c r="C8" s="2">
        <v>2302005</v>
      </c>
      <c r="D8" s="2">
        <v>19</v>
      </c>
      <c r="E8" s="14" t="s">
        <v>12</v>
      </c>
      <c r="F8" s="14">
        <v>17</v>
      </c>
      <c r="G8" s="14">
        <v>10</v>
      </c>
      <c r="H8" s="2" t="s">
        <v>107</v>
      </c>
      <c r="I8" s="6">
        <v>1</v>
      </c>
      <c r="J8" s="6">
        <f t="shared" si="0"/>
        <v>5</v>
      </c>
      <c r="K8" s="1"/>
    </row>
    <row r="9" spans="1:11" ht="14.25">
      <c r="A9" s="2" t="s">
        <v>1</v>
      </c>
      <c r="B9" s="2" t="s">
        <v>19</v>
      </c>
      <c r="C9" s="2" t="s">
        <v>20</v>
      </c>
      <c r="D9" s="2">
        <v>26</v>
      </c>
      <c r="E9" s="14" t="s">
        <v>21</v>
      </c>
      <c r="F9" s="14">
        <v>21</v>
      </c>
      <c r="G9" s="14">
        <v>18</v>
      </c>
      <c r="H9" s="2" t="s">
        <v>5</v>
      </c>
      <c r="I9" s="5"/>
      <c r="J9" s="6">
        <f t="shared" si="0"/>
        <v>8</v>
      </c>
      <c r="K9" s="1"/>
    </row>
    <row r="10" spans="1:11" ht="14.25">
      <c r="A10" s="2" t="s">
        <v>1</v>
      </c>
      <c r="B10" s="2" t="s">
        <v>22</v>
      </c>
      <c r="C10" s="2">
        <v>2302007</v>
      </c>
      <c r="D10" s="2">
        <v>16</v>
      </c>
      <c r="E10" s="14" t="s">
        <v>8</v>
      </c>
      <c r="F10" s="14">
        <v>14</v>
      </c>
      <c r="G10" s="14">
        <v>8</v>
      </c>
      <c r="H10" s="2" t="s">
        <v>108</v>
      </c>
      <c r="I10" s="6">
        <v>3</v>
      </c>
      <c r="J10" s="6">
        <f t="shared" si="0"/>
        <v>4</v>
      </c>
      <c r="K10" s="1"/>
    </row>
    <row r="11" spans="1:11" ht="14.25">
      <c r="A11" s="2" t="s">
        <v>1</v>
      </c>
      <c r="B11" s="2" t="s">
        <v>24</v>
      </c>
      <c r="C11" s="2" t="s">
        <v>25</v>
      </c>
      <c r="D11" s="2">
        <v>17</v>
      </c>
      <c r="E11" s="14" t="s">
        <v>16</v>
      </c>
      <c r="F11" s="14">
        <v>13</v>
      </c>
      <c r="G11" s="14">
        <v>11</v>
      </c>
      <c r="H11" s="2" t="s">
        <v>26</v>
      </c>
      <c r="I11" s="5"/>
      <c r="J11" s="6">
        <f t="shared" si="0"/>
        <v>3</v>
      </c>
      <c r="K11" s="1"/>
    </row>
    <row r="12" spans="1:11" ht="14.25">
      <c r="A12" s="2" t="s">
        <v>1</v>
      </c>
      <c r="B12" s="2" t="s">
        <v>27</v>
      </c>
      <c r="C12" s="2" t="s">
        <v>28</v>
      </c>
      <c r="D12" s="2">
        <v>17</v>
      </c>
      <c r="E12" s="14" t="s">
        <v>16</v>
      </c>
      <c r="F12" s="14">
        <v>15</v>
      </c>
      <c r="G12" s="14">
        <v>12</v>
      </c>
      <c r="H12" s="2" t="s">
        <v>26</v>
      </c>
      <c r="I12" s="5"/>
      <c r="J12" s="6">
        <f t="shared" si="0"/>
        <v>3</v>
      </c>
      <c r="K12" s="1"/>
    </row>
    <row r="13" spans="1:11" ht="14.25">
      <c r="A13" s="2" t="s">
        <v>1</v>
      </c>
      <c r="B13" s="2" t="s">
        <v>29</v>
      </c>
      <c r="C13" s="2" t="s">
        <v>30</v>
      </c>
      <c r="D13" s="2">
        <v>174</v>
      </c>
      <c r="E13" s="14" t="s">
        <v>31</v>
      </c>
      <c r="F13" s="14">
        <v>157</v>
      </c>
      <c r="G13" s="14">
        <v>127</v>
      </c>
      <c r="H13" s="2" t="s">
        <v>32</v>
      </c>
      <c r="I13" s="5"/>
      <c r="J13" s="6">
        <f t="shared" si="0"/>
        <v>14</v>
      </c>
      <c r="K13" s="1"/>
    </row>
    <row r="14" spans="1:11" ht="14.25">
      <c r="A14" s="2" t="s">
        <v>1</v>
      </c>
      <c r="B14" s="2" t="s">
        <v>33</v>
      </c>
      <c r="C14" s="2" t="s">
        <v>34</v>
      </c>
      <c r="D14" s="2">
        <v>190</v>
      </c>
      <c r="E14" s="14" t="s">
        <v>35</v>
      </c>
      <c r="F14" s="14">
        <v>175</v>
      </c>
      <c r="G14" s="14">
        <v>138</v>
      </c>
      <c r="H14" s="2" t="s">
        <v>36</v>
      </c>
      <c r="I14" s="5"/>
      <c r="J14" s="6">
        <f t="shared" si="0"/>
        <v>9</v>
      </c>
      <c r="K14" s="1"/>
    </row>
    <row r="15" spans="1:11" ht="14.25">
      <c r="A15" s="2" t="s">
        <v>1</v>
      </c>
      <c r="B15" s="2" t="s">
        <v>37</v>
      </c>
      <c r="C15" s="2" t="s">
        <v>38</v>
      </c>
      <c r="D15" s="2">
        <v>16</v>
      </c>
      <c r="E15" s="14" t="s">
        <v>39</v>
      </c>
      <c r="F15" s="14">
        <v>12</v>
      </c>
      <c r="G15" s="14">
        <v>9</v>
      </c>
      <c r="H15" s="2" t="s">
        <v>32</v>
      </c>
      <c r="I15" s="5"/>
      <c r="J15" s="6">
        <f t="shared" si="0"/>
        <v>1</v>
      </c>
      <c r="K15" s="1"/>
    </row>
    <row r="16" spans="1:11" ht="14.25">
      <c r="A16" s="2" t="s">
        <v>1</v>
      </c>
      <c r="B16" s="2" t="s">
        <v>40</v>
      </c>
      <c r="C16" s="2" t="s">
        <v>41</v>
      </c>
      <c r="D16" s="2">
        <v>123</v>
      </c>
      <c r="E16" s="14" t="s">
        <v>42</v>
      </c>
      <c r="F16" s="14">
        <v>103</v>
      </c>
      <c r="G16" s="14">
        <v>88</v>
      </c>
      <c r="H16" s="2" t="s">
        <v>43</v>
      </c>
      <c r="I16" s="5"/>
      <c r="J16" s="6">
        <f t="shared" si="0"/>
        <v>19</v>
      </c>
      <c r="K16" s="1"/>
    </row>
    <row r="17" spans="1:11" ht="14.25">
      <c r="A17" s="2" t="s">
        <v>1</v>
      </c>
      <c r="B17" s="2" t="s">
        <v>44</v>
      </c>
      <c r="C17" s="2" t="s">
        <v>45</v>
      </c>
      <c r="D17" s="2">
        <v>207</v>
      </c>
      <c r="E17" s="14" t="s">
        <v>46</v>
      </c>
      <c r="F17" s="14">
        <v>161</v>
      </c>
      <c r="G17" s="14">
        <v>139</v>
      </c>
      <c r="H17" s="2" t="s">
        <v>47</v>
      </c>
      <c r="I17" s="5"/>
      <c r="J17" s="6">
        <f t="shared" si="0"/>
        <v>2</v>
      </c>
      <c r="K17" s="1"/>
    </row>
    <row r="18" spans="1:11" ht="14.25">
      <c r="A18" s="2" t="s">
        <v>1</v>
      </c>
      <c r="B18" s="2" t="s">
        <v>48</v>
      </c>
      <c r="C18" s="2" t="s">
        <v>49</v>
      </c>
      <c r="D18" s="2">
        <v>135</v>
      </c>
      <c r="E18" s="14" t="s">
        <v>39</v>
      </c>
      <c r="F18" s="14">
        <v>108</v>
      </c>
      <c r="G18" s="14">
        <v>87</v>
      </c>
      <c r="H18" s="2" t="s">
        <v>50</v>
      </c>
      <c r="I18" s="5"/>
      <c r="J18" s="6">
        <f t="shared" si="0"/>
        <v>1</v>
      </c>
      <c r="K18" s="1"/>
    </row>
    <row r="19" spans="1:11" ht="14.25">
      <c r="A19" s="2" t="s">
        <v>1</v>
      </c>
      <c r="B19" s="2" t="s">
        <v>51</v>
      </c>
      <c r="C19" s="2" t="s">
        <v>52</v>
      </c>
      <c r="D19" s="2">
        <v>931</v>
      </c>
      <c r="E19" s="14" t="s">
        <v>53</v>
      </c>
      <c r="F19" s="14">
        <v>857</v>
      </c>
      <c r="G19" s="14">
        <v>741</v>
      </c>
      <c r="H19" s="2" t="s">
        <v>54</v>
      </c>
      <c r="I19" s="5"/>
      <c r="J19" s="6">
        <f t="shared" si="0"/>
        <v>37</v>
      </c>
      <c r="K19" s="1"/>
    </row>
    <row r="20" spans="1:11" ht="14.25">
      <c r="A20" s="2" t="s">
        <v>1</v>
      </c>
      <c r="B20" s="2" t="s">
        <v>55</v>
      </c>
      <c r="C20" s="2" t="s">
        <v>56</v>
      </c>
      <c r="D20" s="2">
        <v>224</v>
      </c>
      <c r="E20" s="14" t="s">
        <v>16</v>
      </c>
      <c r="F20" s="14">
        <v>202</v>
      </c>
      <c r="G20" s="14">
        <v>173</v>
      </c>
      <c r="H20" s="2" t="s">
        <v>57</v>
      </c>
      <c r="I20" s="5"/>
      <c r="J20" s="6">
        <f t="shared" si="0"/>
        <v>3</v>
      </c>
      <c r="K20" s="1"/>
    </row>
    <row r="21" spans="1:11" ht="14.25">
      <c r="A21" s="2" t="s">
        <v>1</v>
      </c>
      <c r="B21" s="2" t="s">
        <v>58</v>
      </c>
      <c r="C21" s="2" t="s">
        <v>59</v>
      </c>
      <c r="D21" s="2">
        <v>514</v>
      </c>
      <c r="E21" s="14" t="s">
        <v>46</v>
      </c>
      <c r="F21" s="14">
        <v>463</v>
      </c>
      <c r="G21" s="14">
        <v>370</v>
      </c>
      <c r="H21" s="2" t="s">
        <v>60</v>
      </c>
      <c r="I21" s="5"/>
      <c r="J21" s="6">
        <f t="shared" si="0"/>
        <v>2</v>
      </c>
      <c r="K21" s="1"/>
    </row>
    <row r="22" spans="1:11" ht="14.25">
      <c r="A22" s="2" t="s">
        <v>1</v>
      </c>
      <c r="B22" s="2" t="s">
        <v>61</v>
      </c>
      <c r="C22" s="2" t="s">
        <v>62</v>
      </c>
      <c r="D22" s="2">
        <v>1485</v>
      </c>
      <c r="E22" s="14" t="s">
        <v>63</v>
      </c>
      <c r="F22" s="14">
        <v>1375</v>
      </c>
      <c r="G22" s="14">
        <v>1215</v>
      </c>
      <c r="H22" s="2" t="s">
        <v>64</v>
      </c>
      <c r="I22" s="5"/>
      <c r="J22" s="6">
        <f t="shared" si="0"/>
        <v>25</v>
      </c>
      <c r="K22" s="1"/>
    </row>
    <row r="23" spans="1:11" ht="14.25">
      <c r="A23" s="2" t="s">
        <v>1</v>
      </c>
      <c r="B23" s="2" t="s">
        <v>65</v>
      </c>
      <c r="C23" s="2" t="s">
        <v>66</v>
      </c>
      <c r="D23" s="2">
        <v>1945</v>
      </c>
      <c r="E23" s="14" t="s">
        <v>67</v>
      </c>
      <c r="F23" s="14">
        <v>1802</v>
      </c>
      <c r="G23" s="14">
        <v>1675</v>
      </c>
      <c r="H23" s="2" t="s">
        <v>68</v>
      </c>
      <c r="I23" s="5"/>
      <c r="J23" s="6">
        <f t="shared" si="0"/>
        <v>21</v>
      </c>
      <c r="K23" s="1"/>
    </row>
    <row r="24" spans="1:11" ht="14.25">
      <c r="A24" s="2" t="s">
        <v>1</v>
      </c>
      <c r="B24" s="2" t="s">
        <v>69</v>
      </c>
      <c r="C24" s="2" t="s">
        <v>70</v>
      </c>
      <c r="D24" s="2">
        <v>35</v>
      </c>
      <c r="E24" s="14" t="s">
        <v>46</v>
      </c>
      <c r="F24" s="14">
        <v>30</v>
      </c>
      <c r="G24" s="14">
        <v>22</v>
      </c>
      <c r="H24" s="2" t="s">
        <v>71</v>
      </c>
      <c r="I24" s="5"/>
      <c r="J24" s="6">
        <f t="shared" si="0"/>
        <v>2</v>
      </c>
      <c r="K24" s="1"/>
    </row>
    <row r="25" spans="1:11" ht="14.25">
      <c r="A25" s="2" t="s">
        <v>1</v>
      </c>
      <c r="B25" s="2" t="s">
        <v>72</v>
      </c>
      <c r="C25" s="2" t="s">
        <v>73</v>
      </c>
      <c r="D25" s="2">
        <v>24</v>
      </c>
      <c r="E25" s="14" t="s">
        <v>46</v>
      </c>
      <c r="F25" s="14">
        <v>23</v>
      </c>
      <c r="G25" s="14">
        <v>16</v>
      </c>
      <c r="H25" s="2" t="s">
        <v>74</v>
      </c>
      <c r="I25" s="5"/>
      <c r="J25" s="6">
        <f t="shared" si="0"/>
        <v>2</v>
      </c>
      <c r="K25" s="1"/>
    </row>
    <row r="26" spans="1:11" ht="14.25">
      <c r="A26" s="2" t="s">
        <v>1</v>
      </c>
      <c r="B26" s="2" t="s">
        <v>75</v>
      </c>
      <c r="C26" s="2" t="s">
        <v>76</v>
      </c>
      <c r="D26" s="2">
        <v>7</v>
      </c>
      <c r="E26" s="14" t="s">
        <v>39</v>
      </c>
      <c r="F26" s="14">
        <v>7</v>
      </c>
      <c r="G26" s="14">
        <v>4</v>
      </c>
      <c r="H26" s="2" t="s">
        <v>26</v>
      </c>
      <c r="I26" s="5"/>
      <c r="J26" s="6">
        <f t="shared" si="0"/>
        <v>1</v>
      </c>
      <c r="K26" s="1"/>
    </row>
    <row r="27" spans="1:11" ht="14.25">
      <c r="A27" s="2" t="s">
        <v>1</v>
      </c>
      <c r="B27" s="2" t="s">
        <v>77</v>
      </c>
      <c r="C27" s="2" t="s">
        <v>78</v>
      </c>
      <c r="D27" s="2">
        <v>5</v>
      </c>
      <c r="E27" s="14" t="s">
        <v>39</v>
      </c>
      <c r="F27" s="14">
        <v>4</v>
      </c>
      <c r="G27" s="14">
        <v>2</v>
      </c>
      <c r="H27" s="2" t="s">
        <v>5</v>
      </c>
      <c r="I27" s="5"/>
      <c r="J27" s="6">
        <f t="shared" si="0"/>
        <v>1</v>
      </c>
      <c r="K27" s="1"/>
    </row>
    <row r="28" spans="1:11" ht="14.25">
      <c r="A28" s="2" t="s">
        <v>1</v>
      </c>
      <c r="B28" s="2" t="s">
        <v>79</v>
      </c>
      <c r="C28" s="2" t="s">
        <v>80</v>
      </c>
      <c r="D28" s="2">
        <v>5</v>
      </c>
      <c r="E28" s="14" t="s">
        <v>39</v>
      </c>
      <c r="F28" s="14">
        <v>4</v>
      </c>
      <c r="G28" s="14">
        <v>4</v>
      </c>
      <c r="H28" s="2" t="s">
        <v>26</v>
      </c>
      <c r="I28" s="5"/>
      <c r="J28" s="6">
        <f t="shared" si="0"/>
        <v>1</v>
      </c>
      <c r="K28" s="1"/>
    </row>
    <row r="29" spans="1:11" ht="14.25">
      <c r="A29" s="2" t="s">
        <v>1</v>
      </c>
      <c r="B29" s="2" t="s">
        <v>81</v>
      </c>
      <c r="C29" s="2" t="s">
        <v>82</v>
      </c>
      <c r="D29" s="2">
        <v>6</v>
      </c>
      <c r="E29" s="14" t="s">
        <v>39</v>
      </c>
      <c r="F29" s="14">
        <v>5</v>
      </c>
      <c r="G29" s="14">
        <v>2</v>
      </c>
      <c r="H29" s="2" t="s">
        <v>5</v>
      </c>
      <c r="I29" s="5"/>
      <c r="J29" s="6">
        <f t="shared" si="0"/>
        <v>1</v>
      </c>
      <c r="K29" s="1"/>
    </row>
    <row r="30" spans="1:11" ht="14.25">
      <c r="A30" s="2" t="s">
        <v>1</v>
      </c>
      <c r="B30" s="2" t="s">
        <v>83</v>
      </c>
      <c r="C30" s="2" t="s">
        <v>84</v>
      </c>
      <c r="D30" s="2">
        <v>17</v>
      </c>
      <c r="E30" s="14" t="s">
        <v>39</v>
      </c>
      <c r="F30" s="14">
        <v>16</v>
      </c>
      <c r="G30" s="14">
        <v>12</v>
      </c>
      <c r="H30" s="2" t="s">
        <v>85</v>
      </c>
      <c r="I30" s="5"/>
      <c r="J30" s="6">
        <f t="shared" si="0"/>
        <v>1</v>
      </c>
      <c r="K30" s="1"/>
    </row>
    <row r="31" spans="1:11" ht="14.25">
      <c r="A31" s="2" t="s">
        <v>1</v>
      </c>
      <c r="B31" s="2" t="s">
        <v>86</v>
      </c>
      <c r="C31" s="2" t="s">
        <v>87</v>
      </c>
      <c r="D31" s="2">
        <v>56</v>
      </c>
      <c r="E31" s="14" t="s">
        <v>39</v>
      </c>
      <c r="F31" s="14">
        <v>42</v>
      </c>
      <c r="G31" s="14">
        <v>22</v>
      </c>
      <c r="H31" s="2" t="s">
        <v>88</v>
      </c>
      <c r="I31" s="5"/>
      <c r="J31" s="6">
        <f t="shared" si="0"/>
        <v>1</v>
      </c>
      <c r="K31" s="1"/>
    </row>
    <row r="32" spans="1:11" ht="14.25">
      <c r="A32" s="2" t="s">
        <v>1</v>
      </c>
      <c r="B32" s="2" t="s">
        <v>89</v>
      </c>
      <c r="C32" s="2" t="s">
        <v>90</v>
      </c>
      <c r="D32" s="2">
        <v>8</v>
      </c>
      <c r="E32" s="14" t="s">
        <v>39</v>
      </c>
      <c r="F32" s="14">
        <v>8</v>
      </c>
      <c r="G32" s="14">
        <v>7</v>
      </c>
      <c r="H32" s="2" t="s">
        <v>17</v>
      </c>
      <c r="I32" s="5"/>
      <c r="J32" s="6">
        <f t="shared" si="0"/>
        <v>1</v>
      </c>
      <c r="K32" s="1"/>
    </row>
    <row r="33" spans="1:11" ht="14.25">
      <c r="A33" s="2" t="s">
        <v>1</v>
      </c>
      <c r="B33" s="2" t="s">
        <v>91</v>
      </c>
      <c r="C33" s="2" t="s">
        <v>92</v>
      </c>
      <c r="D33" s="2">
        <v>1</v>
      </c>
      <c r="E33" s="14" t="s">
        <v>39</v>
      </c>
      <c r="F33" s="14">
        <v>1</v>
      </c>
      <c r="G33" s="14">
        <v>1</v>
      </c>
      <c r="H33" s="2" t="s">
        <v>23</v>
      </c>
      <c r="I33" s="6">
        <v>1</v>
      </c>
      <c r="J33" s="6">
        <f t="shared" si="0"/>
        <v>0</v>
      </c>
      <c r="K33" s="1"/>
    </row>
    <row r="34" spans="1:11" ht="14.25">
      <c r="A34" s="2" t="s">
        <v>1</v>
      </c>
      <c r="B34" s="2" t="s">
        <v>93</v>
      </c>
      <c r="C34" s="2" t="s">
        <v>94</v>
      </c>
      <c r="D34" s="2">
        <v>2</v>
      </c>
      <c r="E34" s="14" t="s">
        <v>39</v>
      </c>
      <c r="F34" s="14">
        <v>2</v>
      </c>
      <c r="G34" s="14">
        <v>1</v>
      </c>
      <c r="H34" s="2" t="s">
        <v>23</v>
      </c>
      <c r="I34" s="6">
        <v>1</v>
      </c>
      <c r="J34" s="6">
        <f t="shared" si="0"/>
        <v>0</v>
      </c>
      <c r="K34" s="1"/>
    </row>
    <row r="35" spans="1:10" ht="14.25">
      <c r="A35" s="2" t="s">
        <v>1</v>
      </c>
      <c r="B35" s="2" t="s">
        <v>95</v>
      </c>
      <c r="C35" s="2" t="s">
        <v>96</v>
      </c>
      <c r="D35" s="2">
        <v>7</v>
      </c>
      <c r="E35" s="14" t="s">
        <v>39</v>
      </c>
      <c r="F35" s="14">
        <v>5</v>
      </c>
      <c r="G35" s="14">
        <v>3</v>
      </c>
      <c r="H35" s="2" t="s">
        <v>13</v>
      </c>
      <c r="I35" s="7"/>
      <c r="J35" s="6">
        <f t="shared" si="0"/>
        <v>1</v>
      </c>
    </row>
    <row r="36" spans="1:10" ht="14.25">
      <c r="A36" s="2" t="s">
        <v>102</v>
      </c>
      <c r="B36" s="2"/>
      <c r="C36" s="2"/>
      <c r="D36" s="2">
        <f>SUM(D4:D35)</f>
        <v>6304</v>
      </c>
      <c r="E36" s="2">
        <v>201</v>
      </c>
      <c r="F36" s="2">
        <f>SUM(F4:F35)</f>
        <v>5714</v>
      </c>
      <c r="G36" s="2">
        <f>SUM(G4:G35)</f>
        <v>4975</v>
      </c>
      <c r="H36" s="2"/>
      <c r="I36" s="2">
        <f>SUM(I4:I35)</f>
        <v>14</v>
      </c>
      <c r="J36" s="8">
        <v>187</v>
      </c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事业单位人事管理科:卿  勇</dc:creator>
  <cp:keywords/>
  <dc:description/>
  <cp:lastModifiedBy>事业单位人事管理科:卿  勇</cp:lastModifiedBy>
  <dcterms:created xsi:type="dcterms:W3CDTF">2023-05-26T03:35:36Z</dcterms:created>
  <dcterms:modified xsi:type="dcterms:W3CDTF">2023-05-26T03:49:03Z</dcterms:modified>
  <cp:category/>
  <cp:version/>
  <cp:contentType/>
  <cp:contentStatus/>
</cp:coreProperties>
</file>