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限录数" sheetId="1" r:id="rId1"/>
    <sheet name="Sheet2" sheetId="2" r:id="rId2"/>
  </sheets>
  <definedNames>
    <definedName name="_xlnm.Print_Titles" localSheetId="0">'限录数'!$2:$4</definedName>
  </definedNames>
  <calcPr fullCalcOnLoad="1"/>
</workbook>
</file>

<file path=xl/sharedStrings.xml><?xml version="1.0" encoding="utf-8"?>
<sst xmlns="http://schemas.openxmlformats.org/spreadsheetml/2006/main" count="106" uniqueCount="59">
  <si>
    <t>附件3</t>
  </si>
  <si>
    <t>灌南县2020年“县管校聘”公开选调城区义务教育学校教师限录人数一览表</t>
  </si>
  <si>
    <t>序号</t>
  </si>
  <si>
    <t>学校</t>
  </si>
  <si>
    <t>小学学科岗位限制录取人数</t>
  </si>
  <si>
    <t>初中学科岗位限制录取人数</t>
  </si>
  <si>
    <t>说明</t>
  </si>
  <si>
    <t>语文</t>
  </si>
  <si>
    <t>数学</t>
  </si>
  <si>
    <t>英语</t>
  </si>
  <si>
    <t>信息技术</t>
  </si>
  <si>
    <t>音乐</t>
  </si>
  <si>
    <t>体育</t>
  </si>
  <si>
    <t>美术</t>
  </si>
  <si>
    <t>生物</t>
  </si>
  <si>
    <t>道法</t>
  </si>
  <si>
    <t>历史</t>
  </si>
  <si>
    <t>张店中学</t>
  </si>
  <si>
    <t>汤沟中学</t>
  </si>
  <si>
    <t>北陈集中学</t>
  </si>
  <si>
    <t>李集中学</t>
  </si>
  <si>
    <t>百禄中学</t>
  </si>
  <si>
    <t>三口中学</t>
  </si>
  <si>
    <t>港镇中学</t>
  </si>
  <si>
    <t>六塘中学</t>
  </si>
  <si>
    <t>新集中学</t>
  </si>
  <si>
    <t>田楼中学</t>
  </si>
  <si>
    <t>长茂中学</t>
  </si>
  <si>
    <t>孟兴庄中学</t>
  </si>
  <si>
    <t>小窑实验学校</t>
  </si>
  <si>
    <t>张湾实验学校</t>
  </si>
  <si>
    <t>大圈实验学校</t>
  </si>
  <si>
    <t>五队实验学校</t>
  </si>
  <si>
    <t>新东小学</t>
  </si>
  <si>
    <t>北陈集小学</t>
  </si>
  <si>
    <t>六塘小学</t>
  </si>
  <si>
    <t>花园小学</t>
  </si>
  <si>
    <t>张店小学</t>
  </si>
  <si>
    <t>新集小学</t>
  </si>
  <si>
    <t>汤沟小学</t>
  </si>
  <si>
    <t>李集小学</t>
  </si>
  <si>
    <t>孟兴庄小学</t>
  </si>
  <si>
    <t>三口小学</t>
  </si>
  <si>
    <t>百禄小学</t>
  </si>
  <si>
    <t>港镇小学</t>
  </si>
  <si>
    <t>长茂小学</t>
  </si>
  <si>
    <t>田楼小学</t>
  </si>
  <si>
    <t>学科限录合计</t>
  </si>
  <si>
    <t>附件4：</t>
  </si>
  <si>
    <t>灌南县2018年部分城区学校招考教师中乡镇中小学学校学科限录数</t>
  </si>
  <si>
    <t>小学学科岗位选调人数</t>
  </si>
  <si>
    <t>初中学科岗位选调人数</t>
  </si>
  <si>
    <t>学校选调合计</t>
  </si>
  <si>
    <t>物理</t>
  </si>
  <si>
    <t>化学</t>
  </si>
  <si>
    <t>政治</t>
  </si>
  <si>
    <t>地理</t>
  </si>
  <si>
    <t>.</t>
  </si>
  <si>
    <t>学科选调合计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</si>
</sst>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workbookViewId="0" topLeftCell="A1">
      <pane ySplit="4" topLeftCell="A4" activePane="bottomLeft" state="frozen"/>
      <selection pane="bottomLeft" activeCell="F7" sqref="F7"/>
    </sheetView>
  </sheetViews>
  <sheetFormatPr defaultColWidth="8.75390625" defaultRowHeight="14.25"/>
  <cols>
    <col min="1" max="1" width="3.375" style="0" customWidth="1"/>
    <col min="2" max="2" width="16.75390625" style="0" customWidth="1"/>
    <col min="3" max="5" width="5.625" style="0" customWidth="1"/>
    <col min="6" max="6" width="8.00390625" style="0" customWidth="1"/>
    <col min="7" max="14" width="5.625" style="0" customWidth="1"/>
    <col min="15" max="15" width="7.75390625" style="0" customWidth="1"/>
    <col min="16" max="18" width="5.625" style="0" customWidth="1"/>
  </cols>
  <sheetData>
    <row r="1" ht="14.25">
      <c r="A1" t="s">
        <v>0</v>
      </c>
    </row>
    <row r="2" spans="1:19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3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 t="s">
        <v>5</v>
      </c>
      <c r="K3" s="4"/>
      <c r="L3" s="4"/>
      <c r="M3" s="4"/>
      <c r="N3" s="4"/>
      <c r="O3" s="4"/>
      <c r="P3" s="4"/>
      <c r="Q3" s="4"/>
      <c r="R3" s="4"/>
      <c r="S3" s="25" t="s">
        <v>6</v>
      </c>
    </row>
    <row r="4" spans="1:19" s="16" customFormat="1" ht="18.75" customHeight="1">
      <c r="A4" s="5"/>
      <c r="B4" s="4"/>
      <c r="C4" s="18" t="s">
        <v>7</v>
      </c>
      <c r="D4" s="18" t="s">
        <v>8</v>
      </c>
      <c r="E4" s="18" t="s">
        <v>9</v>
      </c>
      <c r="F4" s="19" t="s">
        <v>10</v>
      </c>
      <c r="G4" s="18" t="s">
        <v>11</v>
      </c>
      <c r="H4" s="18" t="s">
        <v>12</v>
      </c>
      <c r="I4" s="18" t="s">
        <v>13</v>
      </c>
      <c r="J4" s="18" t="s">
        <v>7</v>
      </c>
      <c r="K4" s="18" t="s">
        <v>8</v>
      </c>
      <c r="L4" s="18" t="s">
        <v>9</v>
      </c>
      <c r="M4" s="18" t="s">
        <v>12</v>
      </c>
      <c r="N4" s="18" t="s">
        <v>13</v>
      </c>
      <c r="O4" s="19" t="s">
        <v>10</v>
      </c>
      <c r="P4" s="18" t="s">
        <v>14</v>
      </c>
      <c r="Q4" s="18" t="s">
        <v>15</v>
      </c>
      <c r="R4" s="18" t="s">
        <v>16</v>
      </c>
      <c r="S4" s="25"/>
    </row>
    <row r="5" spans="1:19" ht="13.5" customHeight="1">
      <c r="A5" s="4">
        <v>1</v>
      </c>
      <c r="B5" s="20" t="s">
        <v>17</v>
      </c>
      <c r="C5" s="21"/>
      <c r="D5" s="21"/>
      <c r="E5" s="21"/>
      <c r="F5" s="21"/>
      <c r="G5" s="21"/>
      <c r="H5" s="21"/>
      <c r="I5" s="21"/>
      <c r="J5" s="21">
        <v>2</v>
      </c>
      <c r="K5" s="21">
        <v>2</v>
      </c>
      <c r="L5" s="21">
        <v>2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5"/>
    </row>
    <row r="6" spans="1:19" ht="13.5" customHeight="1">
      <c r="A6" s="4">
        <v>2</v>
      </c>
      <c r="B6" s="20" t="s">
        <v>18</v>
      </c>
      <c r="C6" s="21"/>
      <c r="D6" s="21"/>
      <c r="E6" s="21"/>
      <c r="F6" s="21"/>
      <c r="G6" s="21"/>
      <c r="H6" s="21"/>
      <c r="I6" s="21"/>
      <c r="J6" s="21">
        <v>2</v>
      </c>
      <c r="K6" s="21">
        <v>2</v>
      </c>
      <c r="L6" s="21">
        <v>2</v>
      </c>
      <c r="M6" s="21">
        <v>1</v>
      </c>
      <c r="N6" s="21">
        <v>1</v>
      </c>
      <c r="O6" s="21">
        <v>1</v>
      </c>
      <c r="P6" s="21">
        <v>0</v>
      </c>
      <c r="Q6" s="21">
        <v>1</v>
      </c>
      <c r="R6" s="21">
        <v>1</v>
      </c>
      <c r="S6" s="25"/>
    </row>
    <row r="7" spans="1:19" ht="13.5" customHeight="1">
      <c r="A7" s="4">
        <v>3</v>
      </c>
      <c r="B7" s="20" t="s">
        <v>19</v>
      </c>
      <c r="C7" s="21"/>
      <c r="D7" s="21"/>
      <c r="E7" s="21"/>
      <c r="F7" s="21"/>
      <c r="G7" s="21"/>
      <c r="H7" s="21"/>
      <c r="I7" s="21"/>
      <c r="J7" s="21">
        <v>2</v>
      </c>
      <c r="K7" s="21">
        <v>2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5"/>
    </row>
    <row r="8" spans="1:19" ht="13.5" customHeight="1">
      <c r="A8" s="4">
        <v>4</v>
      </c>
      <c r="B8" s="20" t="s">
        <v>20</v>
      </c>
      <c r="C8" s="21"/>
      <c r="D8" s="21"/>
      <c r="E8" s="21"/>
      <c r="F8" s="21"/>
      <c r="G8" s="21"/>
      <c r="H8" s="21"/>
      <c r="I8" s="21"/>
      <c r="J8" s="21">
        <v>2</v>
      </c>
      <c r="K8" s="21">
        <v>2</v>
      </c>
      <c r="L8" s="21">
        <v>2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5"/>
    </row>
    <row r="9" spans="1:19" ht="13.5" customHeight="1">
      <c r="A9" s="4">
        <v>5</v>
      </c>
      <c r="B9" s="20" t="s">
        <v>21</v>
      </c>
      <c r="C9" s="21"/>
      <c r="D9" s="21"/>
      <c r="E9" s="21"/>
      <c r="F9" s="21"/>
      <c r="G9" s="21"/>
      <c r="H9" s="21"/>
      <c r="I9" s="21"/>
      <c r="J9" s="21">
        <v>2</v>
      </c>
      <c r="K9" s="21">
        <v>2</v>
      </c>
      <c r="L9" s="21">
        <v>2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5"/>
    </row>
    <row r="10" spans="1:19" ht="13.5" customHeight="1">
      <c r="A10" s="4">
        <v>6</v>
      </c>
      <c r="B10" s="20" t="s">
        <v>22</v>
      </c>
      <c r="C10" s="21"/>
      <c r="D10" s="21"/>
      <c r="E10" s="21"/>
      <c r="F10" s="21"/>
      <c r="G10" s="21"/>
      <c r="H10" s="21"/>
      <c r="I10" s="21"/>
      <c r="J10" s="21">
        <v>2</v>
      </c>
      <c r="K10" s="21">
        <v>2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5"/>
    </row>
    <row r="11" spans="1:19" ht="13.5" customHeight="1">
      <c r="A11" s="4">
        <v>7</v>
      </c>
      <c r="B11" s="20" t="s">
        <v>23</v>
      </c>
      <c r="C11" s="21"/>
      <c r="D11" s="21"/>
      <c r="E11" s="21"/>
      <c r="F11" s="21"/>
      <c r="G11" s="21"/>
      <c r="H11" s="21"/>
      <c r="I11" s="21"/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0</v>
      </c>
      <c r="R11" s="21">
        <v>1</v>
      </c>
      <c r="S11" s="25"/>
    </row>
    <row r="12" spans="1:19" ht="13.5" customHeight="1">
      <c r="A12" s="4">
        <v>8</v>
      </c>
      <c r="B12" s="20" t="s">
        <v>24</v>
      </c>
      <c r="C12" s="21"/>
      <c r="D12" s="21"/>
      <c r="E12" s="21"/>
      <c r="F12" s="21"/>
      <c r="G12" s="21"/>
      <c r="H12" s="21"/>
      <c r="I12" s="21"/>
      <c r="J12" s="21">
        <v>2</v>
      </c>
      <c r="K12" s="21">
        <v>1</v>
      </c>
      <c r="L12" s="21">
        <v>2</v>
      </c>
      <c r="M12" s="21">
        <v>1</v>
      </c>
      <c r="N12" s="21">
        <v>1</v>
      </c>
      <c r="O12" s="21">
        <v>1</v>
      </c>
      <c r="P12" s="21">
        <v>0</v>
      </c>
      <c r="Q12" s="21">
        <v>1</v>
      </c>
      <c r="R12" s="21">
        <v>1</v>
      </c>
      <c r="S12" s="25"/>
    </row>
    <row r="13" spans="1:19" ht="13.5" customHeight="1">
      <c r="A13" s="4">
        <v>9</v>
      </c>
      <c r="B13" s="20" t="s">
        <v>25</v>
      </c>
      <c r="C13" s="21"/>
      <c r="D13" s="21"/>
      <c r="E13" s="21"/>
      <c r="F13" s="21"/>
      <c r="G13" s="21"/>
      <c r="H13" s="21"/>
      <c r="I13" s="21"/>
      <c r="J13" s="21">
        <v>2</v>
      </c>
      <c r="K13" s="21">
        <v>2</v>
      </c>
      <c r="L13" s="21">
        <v>2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5"/>
    </row>
    <row r="14" spans="1:19" ht="13.5" customHeight="1">
      <c r="A14" s="4">
        <v>10</v>
      </c>
      <c r="B14" s="20" t="s">
        <v>26</v>
      </c>
      <c r="C14" s="21"/>
      <c r="D14" s="21"/>
      <c r="E14" s="21"/>
      <c r="F14" s="21"/>
      <c r="G14" s="21"/>
      <c r="H14" s="21"/>
      <c r="I14" s="21"/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0</v>
      </c>
      <c r="P14" s="21">
        <v>0</v>
      </c>
      <c r="Q14" s="21">
        <v>0</v>
      </c>
      <c r="R14" s="21">
        <v>0</v>
      </c>
      <c r="S14" s="25"/>
    </row>
    <row r="15" spans="1:19" ht="13.5" customHeight="1">
      <c r="A15" s="4">
        <v>11</v>
      </c>
      <c r="B15" s="20" t="s">
        <v>27</v>
      </c>
      <c r="C15" s="21"/>
      <c r="D15" s="21"/>
      <c r="E15" s="21"/>
      <c r="F15" s="21"/>
      <c r="G15" s="21"/>
      <c r="H15" s="21"/>
      <c r="I15" s="21"/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0</v>
      </c>
      <c r="P15" s="21">
        <v>0</v>
      </c>
      <c r="Q15" s="21">
        <v>0</v>
      </c>
      <c r="R15" s="21">
        <v>0</v>
      </c>
      <c r="S15" s="25"/>
    </row>
    <row r="16" spans="1:19" ht="13.5" customHeight="1">
      <c r="A16" s="4">
        <v>12</v>
      </c>
      <c r="B16" s="20" t="s">
        <v>28</v>
      </c>
      <c r="C16" s="21"/>
      <c r="D16" s="21"/>
      <c r="E16" s="21"/>
      <c r="F16" s="21"/>
      <c r="G16" s="21"/>
      <c r="H16" s="21"/>
      <c r="I16" s="21"/>
      <c r="J16" s="21">
        <v>2</v>
      </c>
      <c r="K16" s="21">
        <v>2</v>
      </c>
      <c r="L16" s="21">
        <v>2</v>
      </c>
      <c r="M16" s="21">
        <v>1</v>
      </c>
      <c r="N16" s="21">
        <v>1</v>
      </c>
      <c r="O16" s="21">
        <v>1</v>
      </c>
      <c r="P16" s="21">
        <v>0</v>
      </c>
      <c r="Q16" s="21">
        <v>0</v>
      </c>
      <c r="R16" s="21">
        <v>0</v>
      </c>
      <c r="S16" s="25"/>
    </row>
    <row r="17" spans="1:19" ht="13.5" customHeight="1">
      <c r="A17" s="4">
        <v>13</v>
      </c>
      <c r="B17" s="20" t="s">
        <v>29</v>
      </c>
      <c r="C17" s="21">
        <v>1</v>
      </c>
      <c r="D17" s="21">
        <v>1</v>
      </c>
      <c r="E17" s="21">
        <v>1</v>
      </c>
      <c r="F17" s="21"/>
      <c r="G17" s="21">
        <v>1</v>
      </c>
      <c r="H17" s="21"/>
      <c r="I17" s="21"/>
      <c r="J17" s="21">
        <v>2</v>
      </c>
      <c r="K17" s="21">
        <v>2</v>
      </c>
      <c r="L17" s="21">
        <v>2</v>
      </c>
      <c r="M17" s="21">
        <v>1</v>
      </c>
      <c r="N17" s="21">
        <v>1</v>
      </c>
      <c r="O17" s="21">
        <v>1</v>
      </c>
      <c r="P17" s="21">
        <v>1</v>
      </c>
      <c r="Q17" s="21">
        <v>0</v>
      </c>
      <c r="R17" s="21">
        <v>0</v>
      </c>
      <c r="S17" s="25"/>
    </row>
    <row r="18" spans="1:19" ht="13.5" customHeight="1">
      <c r="A18" s="4">
        <v>14</v>
      </c>
      <c r="B18" s="20" t="s">
        <v>30</v>
      </c>
      <c r="C18" s="21">
        <v>1</v>
      </c>
      <c r="D18" s="21">
        <v>1</v>
      </c>
      <c r="E18" s="21">
        <v>1</v>
      </c>
      <c r="F18" s="21"/>
      <c r="G18" s="21">
        <v>1</v>
      </c>
      <c r="H18" s="21"/>
      <c r="I18" s="21"/>
      <c r="J18" s="21">
        <v>2</v>
      </c>
      <c r="K18" s="21">
        <v>2</v>
      </c>
      <c r="L18" s="21">
        <v>2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0</v>
      </c>
      <c r="S18" s="25"/>
    </row>
    <row r="19" spans="1:19" ht="13.5" customHeight="1">
      <c r="A19" s="4">
        <v>15</v>
      </c>
      <c r="B19" s="20" t="s">
        <v>31</v>
      </c>
      <c r="C19" s="21">
        <v>1</v>
      </c>
      <c r="D19" s="21">
        <v>1</v>
      </c>
      <c r="E19" s="21">
        <v>1</v>
      </c>
      <c r="F19" s="21"/>
      <c r="G19" s="21">
        <v>1</v>
      </c>
      <c r="H19" s="21"/>
      <c r="I19" s="21"/>
      <c r="J19" s="21">
        <v>2</v>
      </c>
      <c r="K19" s="21">
        <v>2</v>
      </c>
      <c r="L19" s="21">
        <v>2</v>
      </c>
      <c r="M19" s="21">
        <v>1</v>
      </c>
      <c r="N19" s="21">
        <v>1</v>
      </c>
      <c r="O19" s="21">
        <v>1</v>
      </c>
      <c r="P19" s="21">
        <v>0</v>
      </c>
      <c r="Q19" s="21">
        <v>1</v>
      </c>
      <c r="R19" s="21">
        <v>1</v>
      </c>
      <c r="S19" s="25"/>
    </row>
    <row r="20" spans="1:19" ht="13.5" customHeight="1">
      <c r="A20" s="4">
        <v>16</v>
      </c>
      <c r="B20" s="20" t="s">
        <v>32</v>
      </c>
      <c r="C20" s="21">
        <v>1</v>
      </c>
      <c r="D20" s="21">
        <v>1</v>
      </c>
      <c r="E20" s="21">
        <v>1</v>
      </c>
      <c r="F20" s="21"/>
      <c r="G20" s="21">
        <v>1</v>
      </c>
      <c r="H20" s="21"/>
      <c r="I20" s="21"/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/>
      <c r="Q20" s="21"/>
      <c r="R20" s="21">
        <v>0</v>
      </c>
      <c r="S20" s="25"/>
    </row>
    <row r="21" spans="1:19" ht="13.5" customHeight="1">
      <c r="A21" s="4">
        <v>17</v>
      </c>
      <c r="B21" s="20" t="s">
        <v>33</v>
      </c>
      <c r="C21" s="21">
        <v>3</v>
      </c>
      <c r="D21" s="21">
        <v>3</v>
      </c>
      <c r="E21" s="21">
        <v>3</v>
      </c>
      <c r="F21" s="21">
        <v>1</v>
      </c>
      <c r="G21" s="21">
        <v>1</v>
      </c>
      <c r="H21" s="21">
        <v>1</v>
      </c>
      <c r="I21" s="21">
        <v>1</v>
      </c>
      <c r="J21" s="21"/>
      <c r="K21" s="21"/>
      <c r="L21" s="21"/>
      <c r="M21" s="21"/>
      <c r="N21" s="21"/>
      <c r="O21" s="21"/>
      <c r="P21" s="21"/>
      <c r="Q21" s="21"/>
      <c r="R21" s="21"/>
      <c r="S21" s="25"/>
    </row>
    <row r="22" spans="1:19" ht="13.5" customHeight="1">
      <c r="A22" s="4">
        <v>18</v>
      </c>
      <c r="B22" s="20" t="s">
        <v>34</v>
      </c>
      <c r="C22" s="21">
        <v>2</v>
      </c>
      <c r="D22" s="21">
        <v>2</v>
      </c>
      <c r="E22" s="21">
        <v>2</v>
      </c>
      <c r="F22" s="21">
        <v>1</v>
      </c>
      <c r="G22" s="21">
        <v>1</v>
      </c>
      <c r="H22" s="21">
        <v>1</v>
      </c>
      <c r="I22" s="21">
        <v>1</v>
      </c>
      <c r="J22" s="21"/>
      <c r="K22" s="21"/>
      <c r="L22" s="21"/>
      <c r="M22" s="21"/>
      <c r="N22" s="21"/>
      <c r="O22" s="21"/>
      <c r="P22" s="21"/>
      <c r="Q22" s="21"/>
      <c r="R22" s="21"/>
      <c r="S22" s="25"/>
    </row>
    <row r="23" spans="1:19" ht="13.5" customHeight="1">
      <c r="A23" s="4">
        <v>19</v>
      </c>
      <c r="B23" s="20" t="s">
        <v>35</v>
      </c>
      <c r="C23" s="21">
        <v>2</v>
      </c>
      <c r="D23" s="21">
        <v>2</v>
      </c>
      <c r="E23" s="21">
        <v>2</v>
      </c>
      <c r="F23" s="21">
        <v>1</v>
      </c>
      <c r="G23" s="21">
        <v>1</v>
      </c>
      <c r="H23" s="21">
        <v>1</v>
      </c>
      <c r="I23" s="21">
        <v>1</v>
      </c>
      <c r="J23" s="21"/>
      <c r="K23" s="21"/>
      <c r="L23" s="21"/>
      <c r="M23" s="21"/>
      <c r="N23" s="21"/>
      <c r="O23" s="21"/>
      <c r="P23" s="21"/>
      <c r="Q23" s="21"/>
      <c r="R23" s="21"/>
      <c r="S23" s="25"/>
    </row>
    <row r="24" spans="1:19" ht="13.5" customHeight="1">
      <c r="A24" s="4">
        <v>20</v>
      </c>
      <c r="B24" s="20" t="s">
        <v>36</v>
      </c>
      <c r="C24" s="21">
        <v>2</v>
      </c>
      <c r="D24" s="21">
        <v>2</v>
      </c>
      <c r="E24" s="21">
        <v>2</v>
      </c>
      <c r="F24" s="21">
        <v>1</v>
      </c>
      <c r="G24" s="21">
        <v>1</v>
      </c>
      <c r="H24" s="21">
        <v>1</v>
      </c>
      <c r="I24" s="21">
        <v>1</v>
      </c>
      <c r="J24" s="21"/>
      <c r="K24" s="21"/>
      <c r="L24" s="21"/>
      <c r="M24" s="21"/>
      <c r="N24" s="21"/>
      <c r="O24" s="21"/>
      <c r="P24" s="21"/>
      <c r="Q24" s="21"/>
      <c r="R24" s="21"/>
      <c r="S24" s="25"/>
    </row>
    <row r="25" spans="1:19" ht="13.5" customHeight="1">
      <c r="A25" s="4">
        <v>21</v>
      </c>
      <c r="B25" s="20" t="s">
        <v>37</v>
      </c>
      <c r="C25" s="21">
        <v>2</v>
      </c>
      <c r="D25" s="21">
        <v>2</v>
      </c>
      <c r="E25" s="21">
        <v>2</v>
      </c>
      <c r="F25" s="21">
        <v>1</v>
      </c>
      <c r="G25" s="21">
        <v>1</v>
      </c>
      <c r="H25" s="21">
        <v>1</v>
      </c>
      <c r="I25" s="21">
        <v>1</v>
      </c>
      <c r="J25" s="21"/>
      <c r="K25" s="21"/>
      <c r="L25" s="21"/>
      <c r="M25" s="21"/>
      <c r="N25" s="21"/>
      <c r="O25" s="21"/>
      <c r="P25" s="21"/>
      <c r="Q25" s="21"/>
      <c r="R25" s="21"/>
      <c r="S25" s="25"/>
    </row>
    <row r="26" spans="1:19" ht="13.5" customHeight="1">
      <c r="A26" s="4">
        <v>22</v>
      </c>
      <c r="B26" s="20" t="s">
        <v>38</v>
      </c>
      <c r="C26" s="21">
        <v>2</v>
      </c>
      <c r="D26" s="21">
        <v>2</v>
      </c>
      <c r="E26" s="21">
        <v>2</v>
      </c>
      <c r="F26" s="21">
        <v>1</v>
      </c>
      <c r="G26" s="21">
        <v>1</v>
      </c>
      <c r="H26" s="21">
        <v>1</v>
      </c>
      <c r="I26" s="21">
        <v>1</v>
      </c>
      <c r="J26" s="21"/>
      <c r="K26" s="21"/>
      <c r="L26" s="21"/>
      <c r="M26" s="21"/>
      <c r="N26" s="21"/>
      <c r="O26" s="21"/>
      <c r="P26" s="21"/>
      <c r="Q26" s="21"/>
      <c r="R26" s="21"/>
      <c r="S26" s="25"/>
    </row>
    <row r="27" spans="1:19" ht="13.5" customHeight="1">
      <c r="A27" s="4">
        <v>23</v>
      </c>
      <c r="B27" s="20" t="s">
        <v>39</v>
      </c>
      <c r="C27" s="21">
        <v>2</v>
      </c>
      <c r="D27" s="21">
        <v>2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/>
      <c r="K27" s="21"/>
      <c r="L27" s="21"/>
      <c r="M27" s="21"/>
      <c r="N27" s="21"/>
      <c r="O27" s="21"/>
      <c r="P27" s="21"/>
      <c r="Q27" s="21"/>
      <c r="R27" s="21"/>
      <c r="S27" s="25"/>
    </row>
    <row r="28" spans="1:19" ht="13.5" customHeight="1">
      <c r="A28" s="4">
        <v>24</v>
      </c>
      <c r="B28" s="20" t="s">
        <v>40</v>
      </c>
      <c r="C28" s="21">
        <v>2</v>
      </c>
      <c r="D28" s="21">
        <v>2</v>
      </c>
      <c r="E28" s="21">
        <v>2</v>
      </c>
      <c r="F28" s="21">
        <v>1</v>
      </c>
      <c r="G28" s="21">
        <v>1</v>
      </c>
      <c r="H28" s="21">
        <v>1</v>
      </c>
      <c r="I28" s="21">
        <v>1</v>
      </c>
      <c r="J28" s="21"/>
      <c r="K28" s="21"/>
      <c r="L28" s="21"/>
      <c r="M28" s="21"/>
      <c r="N28" s="21"/>
      <c r="O28" s="21"/>
      <c r="P28" s="21"/>
      <c r="Q28" s="21"/>
      <c r="R28" s="21"/>
      <c r="S28" s="25"/>
    </row>
    <row r="29" spans="1:19" ht="13.5" customHeight="1">
      <c r="A29" s="4">
        <v>25</v>
      </c>
      <c r="B29" s="20" t="s">
        <v>41</v>
      </c>
      <c r="C29" s="21">
        <v>2</v>
      </c>
      <c r="D29" s="21">
        <v>2</v>
      </c>
      <c r="E29" s="21">
        <v>2</v>
      </c>
      <c r="F29" s="21">
        <v>1</v>
      </c>
      <c r="G29" s="21">
        <v>1</v>
      </c>
      <c r="H29" s="21">
        <v>1</v>
      </c>
      <c r="I29" s="21">
        <v>1</v>
      </c>
      <c r="J29" s="21"/>
      <c r="K29" s="21"/>
      <c r="L29" s="21"/>
      <c r="M29" s="21"/>
      <c r="N29" s="21"/>
      <c r="O29" s="21"/>
      <c r="P29" s="21"/>
      <c r="Q29" s="21"/>
      <c r="R29" s="21"/>
      <c r="S29" s="25"/>
    </row>
    <row r="30" spans="1:19" ht="13.5" customHeight="1">
      <c r="A30" s="4">
        <v>26</v>
      </c>
      <c r="B30" s="20" t="s">
        <v>42</v>
      </c>
      <c r="C30" s="21">
        <v>2</v>
      </c>
      <c r="D30" s="21">
        <v>2</v>
      </c>
      <c r="E30" s="21">
        <v>2</v>
      </c>
      <c r="F30" s="21">
        <v>1</v>
      </c>
      <c r="G30" s="21">
        <v>1</v>
      </c>
      <c r="H30" s="21">
        <v>1</v>
      </c>
      <c r="I30" s="21">
        <v>1</v>
      </c>
      <c r="J30" s="21"/>
      <c r="K30" s="21"/>
      <c r="L30" s="21"/>
      <c r="M30" s="21"/>
      <c r="N30" s="21"/>
      <c r="O30" s="21"/>
      <c r="P30" s="21"/>
      <c r="Q30" s="21"/>
      <c r="R30" s="21"/>
      <c r="S30" s="25"/>
    </row>
    <row r="31" spans="1:19" ht="13.5" customHeight="1">
      <c r="A31" s="4">
        <v>27</v>
      </c>
      <c r="B31" s="20" t="s">
        <v>43</v>
      </c>
      <c r="C31" s="21">
        <v>2</v>
      </c>
      <c r="D31" s="21">
        <v>2</v>
      </c>
      <c r="E31" s="21">
        <v>2</v>
      </c>
      <c r="F31" s="21">
        <v>1</v>
      </c>
      <c r="G31" s="21">
        <v>1</v>
      </c>
      <c r="H31" s="21">
        <v>1</v>
      </c>
      <c r="I31" s="21">
        <v>1</v>
      </c>
      <c r="J31" s="21"/>
      <c r="K31" s="21"/>
      <c r="L31" s="21"/>
      <c r="M31" s="21"/>
      <c r="N31" s="21"/>
      <c r="O31" s="21"/>
      <c r="P31" s="21"/>
      <c r="Q31" s="21"/>
      <c r="R31" s="21"/>
      <c r="S31" s="25"/>
    </row>
    <row r="32" spans="1:19" ht="13.5" customHeight="1">
      <c r="A32" s="4">
        <v>28</v>
      </c>
      <c r="B32" s="20" t="s">
        <v>44</v>
      </c>
      <c r="C32" s="21">
        <v>2</v>
      </c>
      <c r="D32" s="21">
        <v>2</v>
      </c>
      <c r="E32" s="21">
        <v>2</v>
      </c>
      <c r="F32" s="21">
        <v>1</v>
      </c>
      <c r="G32" s="21">
        <v>1</v>
      </c>
      <c r="H32" s="21">
        <v>1</v>
      </c>
      <c r="I32" s="21">
        <v>1</v>
      </c>
      <c r="J32" s="21"/>
      <c r="K32" s="21"/>
      <c r="L32" s="21"/>
      <c r="M32" s="21"/>
      <c r="N32" s="21"/>
      <c r="O32" s="21"/>
      <c r="P32" s="21"/>
      <c r="Q32" s="21"/>
      <c r="R32" s="21"/>
      <c r="S32" s="25"/>
    </row>
    <row r="33" spans="1:19" ht="13.5" customHeight="1">
      <c r="A33" s="4">
        <v>29</v>
      </c>
      <c r="B33" s="20" t="s">
        <v>45</v>
      </c>
      <c r="C33" s="21">
        <v>2</v>
      </c>
      <c r="D33" s="21">
        <v>2</v>
      </c>
      <c r="E33" s="21">
        <v>2</v>
      </c>
      <c r="F33" s="21">
        <v>1</v>
      </c>
      <c r="G33" s="21">
        <v>1</v>
      </c>
      <c r="H33" s="21">
        <v>1</v>
      </c>
      <c r="I33" s="21">
        <v>1</v>
      </c>
      <c r="J33" s="21"/>
      <c r="K33" s="21"/>
      <c r="L33" s="21"/>
      <c r="M33" s="21"/>
      <c r="N33" s="21"/>
      <c r="O33" s="21"/>
      <c r="P33" s="21"/>
      <c r="Q33" s="21"/>
      <c r="R33" s="21"/>
      <c r="S33" s="25"/>
    </row>
    <row r="34" spans="1:19" ht="13.5" customHeight="1">
      <c r="A34" s="4">
        <v>30</v>
      </c>
      <c r="B34" s="20" t="s">
        <v>46</v>
      </c>
      <c r="C34" s="21">
        <v>2</v>
      </c>
      <c r="D34" s="21">
        <v>2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/>
      <c r="K34" s="21"/>
      <c r="L34" s="21"/>
      <c r="M34" s="21"/>
      <c r="N34" s="21"/>
      <c r="O34" s="21"/>
      <c r="P34" s="21"/>
      <c r="Q34" s="21"/>
      <c r="R34" s="21"/>
      <c r="S34" s="25"/>
    </row>
    <row r="35" spans="1:19" s="17" customFormat="1" ht="13.5" customHeight="1">
      <c r="A35" s="22"/>
      <c r="B35" s="23" t="s">
        <v>47</v>
      </c>
      <c r="C35" s="24">
        <f aca="true" t="shared" si="0" ref="C35:R35">SUM(C5:C34)</f>
        <v>33</v>
      </c>
      <c r="D35" s="24">
        <f t="shared" si="0"/>
        <v>33</v>
      </c>
      <c r="E35" s="24">
        <f t="shared" si="0"/>
        <v>31</v>
      </c>
      <c r="F35" s="24">
        <f t="shared" si="0"/>
        <v>14</v>
      </c>
      <c r="G35" s="24">
        <f t="shared" si="0"/>
        <v>18</v>
      </c>
      <c r="H35" s="24">
        <f t="shared" si="0"/>
        <v>14</v>
      </c>
      <c r="I35" s="24">
        <f t="shared" si="0"/>
        <v>14</v>
      </c>
      <c r="J35" s="24">
        <f t="shared" si="0"/>
        <v>28</v>
      </c>
      <c r="K35" s="24">
        <f t="shared" si="0"/>
        <v>27</v>
      </c>
      <c r="L35" s="24">
        <f t="shared" si="0"/>
        <v>26</v>
      </c>
      <c r="M35" s="24">
        <f t="shared" si="0"/>
        <v>16</v>
      </c>
      <c r="N35" s="24">
        <f t="shared" si="0"/>
        <v>16</v>
      </c>
      <c r="O35" s="24">
        <f t="shared" si="0"/>
        <v>14</v>
      </c>
      <c r="P35" s="24">
        <f t="shared" si="0"/>
        <v>9</v>
      </c>
      <c r="Q35" s="24">
        <f t="shared" si="0"/>
        <v>10</v>
      </c>
      <c r="R35" s="24">
        <f t="shared" si="0"/>
        <v>10</v>
      </c>
      <c r="S35" s="20">
        <f>SUM(C35:R35)</f>
        <v>313</v>
      </c>
    </row>
  </sheetData>
  <sheetProtection/>
  <mergeCells count="6">
    <mergeCell ref="A2:S2"/>
    <mergeCell ref="C3:I3"/>
    <mergeCell ref="J3:R3"/>
    <mergeCell ref="A3:A4"/>
    <mergeCell ref="B3:B4"/>
    <mergeCell ref="S3:S4"/>
  </mergeCells>
  <printOptions/>
  <pageMargins left="0.7480314960629921" right="0.35433070866141736" top="0.3937007874015748" bottom="0.5905511811023623" header="0.31496062992125984" footer="0.31496062992125984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2" sqref="A2:P2"/>
    </sheetView>
  </sheetViews>
  <sheetFormatPr defaultColWidth="8.75390625" defaultRowHeight="14.25"/>
  <cols>
    <col min="1" max="1" width="3.375" style="0" customWidth="1"/>
    <col min="2" max="2" width="11.50390625" style="0" customWidth="1"/>
    <col min="3" max="15" width="4.75390625" style="0" customWidth="1"/>
    <col min="16" max="16" width="5.875" style="0" customWidth="1"/>
  </cols>
  <sheetData>
    <row r="1" spans="1:2" ht="14.25">
      <c r="A1" s="1" t="s">
        <v>48</v>
      </c>
      <c r="B1" s="1"/>
    </row>
    <row r="2" spans="1:16" ht="20.25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>
      <c r="J3" s="14"/>
    </row>
    <row r="4" spans="1:16" ht="26.25" customHeight="1">
      <c r="A4" s="3" t="s">
        <v>2</v>
      </c>
      <c r="B4" s="4" t="s">
        <v>3</v>
      </c>
      <c r="C4" s="4" t="s">
        <v>50</v>
      </c>
      <c r="D4" s="4"/>
      <c r="E4" s="4"/>
      <c r="F4" s="4"/>
      <c r="G4" s="4"/>
      <c r="H4" s="4" t="s">
        <v>51</v>
      </c>
      <c r="I4" s="4"/>
      <c r="J4" s="4"/>
      <c r="K4" s="4"/>
      <c r="L4" s="4"/>
      <c r="M4" s="4"/>
      <c r="N4" s="4"/>
      <c r="O4" s="4"/>
      <c r="P4" s="15" t="s">
        <v>52</v>
      </c>
    </row>
    <row r="5" spans="1:16" ht="24" customHeight="1">
      <c r="A5" s="5"/>
      <c r="B5" s="4"/>
      <c r="C5" s="6" t="s">
        <v>7</v>
      </c>
      <c r="D5" s="6" t="s">
        <v>8</v>
      </c>
      <c r="E5" s="6" t="s">
        <v>9</v>
      </c>
      <c r="F5" s="6" t="s">
        <v>12</v>
      </c>
      <c r="G5" s="6" t="s">
        <v>13</v>
      </c>
      <c r="H5" s="6" t="s">
        <v>7</v>
      </c>
      <c r="I5" s="6" t="s">
        <v>8</v>
      </c>
      <c r="J5" s="6" t="s">
        <v>9</v>
      </c>
      <c r="K5" s="6" t="s">
        <v>53</v>
      </c>
      <c r="L5" s="6" t="s">
        <v>54</v>
      </c>
      <c r="M5" s="6" t="s">
        <v>55</v>
      </c>
      <c r="N5" s="6" t="s">
        <v>16</v>
      </c>
      <c r="O5" s="6" t="s">
        <v>56</v>
      </c>
      <c r="P5" s="15"/>
    </row>
    <row r="6" spans="1:16" ht="18" customHeight="1">
      <c r="A6" s="4">
        <v>1</v>
      </c>
      <c r="B6" s="4" t="s">
        <v>17</v>
      </c>
      <c r="C6" s="7">
        <v>1</v>
      </c>
      <c r="D6" s="7">
        <v>1</v>
      </c>
      <c r="E6" s="7">
        <v>1</v>
      </c>
      <c r="F6" s="8">
        <v>0</v>
      </c>
      <c r="G6" s="8">
        <v>0</v>
      </c>
      <c r="H6" s="8">
        <v>0</v>
      </c>
      <c r="I6" s="8">
        <v>1</v>
      </c>
      <c r="J6" s="7">
        <v>1</v>
      </c>
      <c r="K6" s="7">
        <v>1</v>
      </c>
      <c r="L6" s="8">
        <v>0</v>
      </c>
      <c r="M6" s="8">
        <v>1</v>
      </c>
      <c r="N6" s="8">
        <v>1</v>
      </c>
      <c r="O6" s="7">
        <v>1</v>
      </c>
      <c r="P6" s="13">
        <f aca="true" t="shared" si="0" ref="P6:P35">SUM(C6:O6)</f>
        <v>9</v>
      </c>
    </row>
    <row r="7" spans="1:16" ht="18" customHeight="1">
      <c r="A7" s="4">
        <v>2</v>
      </c>
      <c r="B7" s="4" t="s">
        <v>18</v>
      </c>
      <c r="C7" s="7">
        <v>2</v>
      </c>
      <c r="D7" s="7">
        <v>1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7">
        <v>1</v>
      </c>
      <c r="K7" s="8">
        <v>0</v>
      </c>
      <c r="L7" s="8">
        <v>0</v>
      </c>
      <c r="M7" s="7">
        <v>1</v>
      </c>
      <c r="N7" s="8">
        <v>0</v>
      </c>
      <c r="O7" s="8">
        <v>0</v>
      </c>
      <c r="P7" s="13">
        <f t="shared" si="0"/>
        <v>6</v>
      </c>
    </row>
    <row r="8" spans="1:16" ht="18" customHeight="1">
      <c r="A8" s="4">
        <v>3</v>
      </c>
      <c r="B8" s="4" t="s">
        <v>19</v>
      </c>
      <c r="C8" s="7">
        <v>1</v>
      </c>
      <c r="D8" s="7">
        <v>1</v>
      </c>
      <c r="E8" s="8">
        <v>0</v>
      </c>
      <c r="F8" s="8">
        <v>0</v>
      </c>
      <c r="G8" s="8">
        <v>0</v>
      </c>
      <c r="H8" s="8">
        <v>1</v>
      </c>
      <c r="I8" s="8">
        <v>1</v>
      </c>
      <c r="J8" s="7">
        <v>1</v>
      </c>
      <c r="K8" s="7">
        <v>1</v>
      </c>
      <c r="L8" s="8">
        <v>0</v>
      </c>
      <c r="M8" s="8">
        <v>0</v>
      </c>
      <c r="N8" s="8">
        <v>0</v>
      </c>
      <c r="O8" s="8">
        <v>0</v>
      </c>
      <c r="P8" s="13">
        <f t="shared" si="0"/>
        <v>6</v>
      </c>
    </row>
    <row r="9" spans="1:16" ht="18" customHeight="1">
      <c r="A9" s="4">
        <v>4</v>
      </c>
      <c r="B9" s="4" t="s">
        <v>20</v>
      </c>
      <c r="C9" s="7">
        <v>2</v>
      </c>
      <c r="D9" s="7">
        <v>1</v>
      </c>
      <c r="E9" s="8">
        <v>0</v>
      </c>
      <c r="F9" s="7">
        <v>1</v>
      </c>
      <c r="G9" s="8">
        <v>0</v>
      </c>
      <c r="H9" s="8">
        <v>1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3">
        <f t="shared" si="0"/>
        <v>6</v>
      </c>
    </row>
    <row r="10" spans="1:16" ht="18" customHeight="1">
      <c r="A10" s="4">
        <v>5</v>
      </c>
      <c r="B10" s="4" t="s">
        <v>21</v>
      </c>
      <c r="C10" s="7">
        <v>2</v>
      </c>
      <c r="D10" s="7">
        <v>1</v>
      </c>
      <c r="E10" s="8">
        <v>0</v>
      </c>
      <c r="F10" s="7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3">
        <f t="shared" si="0"/>
        <v>4</v>
      </c>
    </row>
    <row r="11" spans="1:16" ht="18" customHeight="1">
      <c r="A11" s="4">
        <v>6</v>
      </c>
      <c r="B11" s="4" t="s">
        <v>22</v>
      </c>
      <c r="C11" s="7">
        <v>1</v>
      </c>
      <c r="D11" s="7">
        <v>1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7">
        <v>1</v>
      </c>
      <c r="L11" s="7">
        <v>1</v>
      </c>
      <c r="M11" s="8">
        <v>0</v>
      </c>
      <c r="N11" s="8">
        <v>0</v>
      </c>
      <c r="O11" s="8">
        <v>0</v>
      </c>
      <c r="P11" s="13">
        <f t="shared" si="0"/>
        <v>5</v>
      </c>
    </row>
    <row r="12" spans="1:16" ht="18" customHeight="1">
      <c r="A12" s="4">
        <v>7</v>
      </c>
      <c r="B12" s="4" t="s">
        <v>23</v>
      </c>
      <c r="C12" s="7">
        <v>1</v>
      </c>
      <c r="D12" s="7">
        <v>1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3">
        <f t="shared" si="0"/>
        <v>3</v>
      </c>
    </row>
    <row r="13" spans="1:16" ht="18" customHeight="1">
      <c r="A13" s="4">
        <v>8</v>
      </c>
      <c r="B13" s="4" t="s">
        <v>24</v>
      </c>
      <c r="C13" s="7">
        <v>1</v>
      </c>
      <c r="D13" s="7">
        <v>1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7">
        <v>1</v>
      </c>
      <c r="L13" s="7">
        <v>1</v>
      </c>
      <c r="M13" s="8">
        <v>0</v>
      </c>
      <c r="N13" s="8">
        <v>0</v>
      </c>
      <c r="O13" s="8">
        <v>0</v>
      </c>
      <c r="P13" s="13">
        <f t="shared" si="0"/>
        <v>5</v>
      </c>
    </row>
    <row r="14" spans="1:16" ht="18" customHeight="1">
      <c r="A14" s="4">
        <v>9</v>
      </c>
      <c r="B14" s="4" t="s">
        <v>25</v>
      </c>
      <c r="C14" s="7">
        <v>1</v>
      </c>
      <c r="D14" s="7">
        <v>1</v>
      </c>
      <c r="E14" s="8">
        <v>0</v>
      </c>
      <c r="F14" s="7">
        <v>1</v>
      </c>
      <c r="G14" s="8">
        <v>0</v>
      </c>
      <c r="H14" s="8">
        <v>0</v>
      </c>
      <c r="I14" s="8">
        <v>0</v>
      </c>
      <c r="J14" s="8">
        <v>0</v>
      </c>
      <c r="K14" s="7">
        <v>1</v>
      </c>
      <c r="L14" s="8">
        <v>0</v>
      </c>
      <c r="M14" s="8">
        <v>0</v>
      </c>
      <c r="N14" s="8">
        <v>0</v>
      </c>
      <c r="O14" s="7">
        <v>1</v>
      </c>
      <c r="P14" s="13">
        <f t="shared" si="0"/>
        <v>5</v>
      </c>
    </row>
    <row r="15" spans="1:16" ht="18" customHeight="1">
      <c r="A15" s="4">
        <v>10</v>
      </c>
      <c r="B15" s="4" t="s">
        <v>26</v>
      </c>
      <c r="C15" s="7">
        <v>1</v>
      </c>
      <c r="D15" s="7">
        <v>1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f t="shared" si="0"/>
        <v>3</v>
      </c>
    </row>
    <row r="16" spans="1:16" ht="18" customHeight="1">
      <c r="A16" s="4">
        <v>11</v>
      </c>
      <c r="B16" s="4" t="s">
        <v>27</v>
      </c>
      <c r="C16" s="7">
        <v>0</v>
      </c>
      <c r="D16" s="7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3">
        <f t="shared" si="0"/>
        <v>0</v>
      </c>
    </row>
    <row r="17" spans="1:16" ht="18" customHeight="1">
      <c r="A17" s="4">
        <v>12</v>
      </c>
      <c r="B17" s="4" t="s">
        <v>28</v>
      </c>
      <c r="C17" s="7">
        <v>1</v>
      </c>
      <c r="D17" s="7">
        <v>1</v>
      </c>
      <c r="E17" s="8">
        <v>0</v>
      </c>
      <c r="F17" s="7">
        <v>1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13">
        <f t="shared" si="0"/>
        <v>5</v>
      </c>
    </row>
    <row r="18" spans="1:16" ht="18" customHeight="1">
      <c r="A18" s="4">
        <v>13</v>
      </c>
      <c r="B18" s="4" t="s">
        <v>29</v>
      </c>
      <c r="C18" s="7">
        <v>2</v>
      </c>
      <c r="D18" s="7">
        <v>1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7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3">
        <f t="shared" si="0"/>
        <v>6</v>
      </c>
    </row>
    <row r="19" spans="1:16" ht="18" customHeight="1">
      <c r="A19" s="4" t="e">
        <f>SUM(#REF!)</f>
        <v>#REF!</v>
      </c>
      <c r="B19" s="4" t="s">
        <v>30</v>
      </c>
      <c r="C19" s="7">
        <v>2</v>
      </c>
      <c r="D19" s="7">
        <v>1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7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3">
        <f t="shared" si="0"/>
        <v>6</v>
      </c>
    </row>
    <row r="20" spans="1:16" ht="18" customHeight="1">
      <c r="A20" s="4" t="s">
        <v>57</v>
      </c>
      <c r="B20" s="4" t="s">
        <v>31</v>
      </c>
      <c r="C20" s="7">
        <v>2</v>
      </c>
      <c r="D20" s="7">
        <v>1</v>
      </c>
      <c r="E20" s="8">
        <v>0</v>
      </c>
      <c r="F20" s="8">
        <v>0</v>
      </c>
      <c r="G20" s="8">
        <v>0</v>
      </c>
      <c r="H20" s="8">
        <v>1</v>
      </c>
      <c r="I20" s="8">
        <v>1</v>
      </c>
      <c r="J20" s="7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3">
        <f t="shared" si="0"/>
        <v>6</v>
      </c>
    </row>
    <row r="21" spans="1:16" ht="18" customHeight="1">
      <c r="A21" s="4">
        <v>16</v>
      </c>
      <c r="B21" s="4" t="s">
        <v>32</v>
      </c>
      <c r="C21" s="7">
        <v>0</v>
      </c>
      <c r="D21" s="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3">
        <f t="shared" si="0"/>
        <v>0</v>
      </c>
    </row>
    <row r="22" spans="1:16" ht="18" customHeight="1">
      <c r="A22" s="4">
        <v>17</v>
      </c>
      <c r="B22" s="4" t="s">
        <v>33</v>
      </c>
      <c r="C22" s="7">
        <v>3</v>
      </c>
      <c r="D22" s="7">
        <v>2</v>
      </c>
      <c r="E22" s="7">
        <v>1</v>
      </c>
      <c r="F22" s="8">
        <v>0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13">
        <f t="shared" si="0"/>
        <v>6</v>
      </c>
    </row>
    <row r="23" spans="1:16" ht="18" customHeight="1">
      <c r="A23" s="4">
        <v>18</v>
      </c>
      <c r="B23" s="4" t="s">
        <v>34</v>
      </c>
      <c r="C23" s="7">
        <v>1</v>
      </c>
      <c r="D23" s="7">
        <v>1</v>
      </c>
      <c r="E23" s="7">
        <v>1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13">
        <f t="shared" si="0"/>
        <v>3</v>
      </c>
    </row>
    <row r="24" spans="1:16" ht="18" customHeight="1">
      <c r="A24" s="4">
        <v>19</v>
      </c>
      <c r="B24" s="4" t="s">
        <v>35</v>
      </c>
      <c r="C24" s="7">
        <v>2</v>
      </c>
      <c r="D24" s="7">
        <v>2</v>
      </c>
      <c r="E24" s="7">
        <v>1</v>
      </c>
      <c r="F24" s="8">
        <v>0</v>
      </c>
      <c r="G24" s="8">
        <v>0</v>
      </c>
      <c r="H24" s="8"/>
      <c r="I24" s="8"/>
      <c r="J24" s="8"/>
      <c r="K24" s="8"/>
      <c r="L24" s="8"/>
      <c r="M24" s="8"/>
      <c r="N24" s="8"/>
      <c r="O24" s="8"/>
      <c r="P24" s="13">
        <f t="shared" si="0"/>
        <v>5</v>
      </c>
    </row>
    <row r="25" spans="1:16" ht="18" customHeight="1">
      <c r="A25" s="4">
        <v>20</v>
      </c>
      <c r="B25" s="4" t="s">
        <v>36</v>
      </c>
      <c r="C25" s="7">
        <v>2</v>
      </c>
      <c r="D25" s="7">
        <v>1</v>
      </c>
      <c r="E25" s="7">
        <v>1</v>
      </c>
      <c r="F25" s="8">
        <v>0</v>
      </c>
      <c r="G25" s="7">
        <v>1</v>
      </c>
      <c r="H25" s="8"/>
      <c r="I25" s="8"/>
      <c r="J25" s="8"/>
      <c r="K25" s="8"/>
      <c r="L25" s="8"/>
      <c r="M25" s="8"/>
      <c r="N25" s="8"/>
      <c r="O25" s="8"/>
      <c r="P25" s="13">
        <f t="shared" si="0"/>
        <v>5</v>
      </c>
    </row>
    <row r="26" spans="1:16" ht="18" customHeight="1">
      <c r="A26" s="4">
        <v>21</v>
      </c>
      <c r="B26" s="4" t="s">
        <v>37</v>
      </c>
      <c r="C26" s="7">
        <v>2</v>
      </c>
      <c r="D26" s="7">
        <v>1</v>
      </c>
      <c r="E26" s="8">
        <v>0</v>
      </c>
      <c r="F26" s="8">
        <v>0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13">
        <f t="shared" si="0"/>
        <v>3</v>
      </c>
    </row>
    <row r="27" spans="1:16" ht="18" customHeight="1">
      <c r="A27" s="4">
        <v>22</v>
      </c>
      <c r="B27" s="4" t="s">
        <v>38</v>
      </c>
      <c r="C27" s="7">
        <v>2</v>
      </c>
      <c r="D27" s="7">
        <v>2</v>
      </c>
      <c r="E27" s="7">
        <v>0</v>
      </c>
      <c r="F27" s="8">
        <v>0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13">
        <f t="shared" si="0"/>
        <v>4</v>
      </c>
    </row>
    <row r="28" spans="1:16" ht="18" customHeight="1">
      <c r="A28" s="4">
        <v>23</v>
      </c>
      <c r="B28" s="4" t="s">
        <v>39</v>
      </c>
      <c r="C28" s="7">
        <v>1</v>
      </c>
      <c r="D28" s="7">
        <v>1</v>
      </c>
      <c r="E28" s="8">
        <v>0</v>
      </c>
      <c r="F28" s="8">
        <v>0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13">
        <f t="shared" si="0"/>
        <v>2</v>
      </c>
    </row>
    <row r="29" spans="1:16" ht="18" customHeight="1">
      <c r="A29" s="4">
        <v>24</v>
      </c>
      <c r="B29" s="4" t="s">
        <v>40</v>
      </c>
      <c r="C29" s="7">
        <v>1</v>
      </c>
      <c r="D29" s="7">
        <v>1</v>
      </c>
      <c r="E29" s="7">
        <v>1</v>
      </c>
      <c r="F29" s="8">
        <v>0</v>
      </c>
      <c r="G29" s="8">
        <v>0</v>
      </c>
      <c r="H29" s="8"/>
      <c r="I29" s="8"/>
      <c r="J29" s="8"/>
      <c r="K29" s="8"/>
      <c r="L29" s="8"/>
      <c r="M29" s="8"/>
      <c r="N29" s="8"/>
      <c r="O29" s="8"/>
      <c r="P29" s="13">
        <f t="shared" si="0"/>
        <v>3</v>
      </c>
    </row>
    <row r="30" spans="1:16" ht="18" customHeight="1">
      <c r="A30" s="4">
        <v>25</v>
      </c>
      <c r="B30" s="4" t="s">
        <v>41</v>
      </c>
      <c r="C30" s="7">
        <v>2</v>
      </c>
      <c r="D30" s="7">
        <v>1</v>
      </c>
      <c r="E30" s="8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13">
        <f t="shared" si="0"/>
        <v>3</v>
      </c>
    </row>
    <row r="31" spans="1:16" ht="18" customHeight="1">
      <c r="A31" s="4">
        <v>26</v>
      </c>
      <c r="B31" s="4" t="s">
        <v>42</v>
      </c>
      <c r="C31" s="7">
        <v>0</v>
      </c>
      <c r="D31" s="7">
        <v>0</v>
      </c>
      <c r="E31" s="8">
        <v>0</v>
      </c>
      <c r="F31" s="8">
        <v>0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13">
        <f t="shared" si="0"/>
        <v>0</v>
      </c>
    </row>
    <row r="32" spans="1:16" ht="18" customHeight="1">
      <c r="A32" s="4">
        <v>27</v>
      </c>
      <c r="B32" s="9" t="s">
        <v>43</v>
      </c>
      <c r="C32" s="7">
        <v>0</v>
      </c>
      <c r="D32" s="7">
        <v>0</v>
      </c>
      <c r="E32" s="8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13">
        <f t="shared" si="0"/>
        <v>0</v>
      </c>
    </row>
    <row r="33" spans="1:16" ht="18" customHeight="1">
      <c r="A33" s="4">
        <v>28</v>
      </c>
      <c r="B33" s="4" t="s">
        <v>44</v>
      </c>
      <c r="C33" s="7">
        <v>0</v>
      </c>
      <c r="D33" s="7">
        <v>0</v>
      </c>
      <c r="E33" s="8">
        <v>0</v>
      </c>
      <c r="F33" s="8">
        <v>0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13">
        <f t="shared" si="0"/>
        <v>0</v>
      </c>
    </row>
    <row r="34" spans="1:16" ht="18" customHeight="1">
      <c r="A34" s="4">
        <v>29</v>
      </c>
      <c r="B34" s="4" t="s">
        <v>45</v>
      </c>
      <c r="C34" s="7">
        <v>0</v>
      </c>
      <c r="D34" s="7">
        <v>0</v>
      </c>
      <c r="E34" s="8">
        <v>0</v>
      </c>
      <c r="F34" s="8">
        <v>0</v>
      </c>
      <c r="G34" s="8">
        <v>0</v>
      </c>
      <c r="H34" s="8"/>
      <c r="I34" s="8"/>
      <c r="J34" s="8"/>
      <c r="K34" s="8"/>
      <c r="L34" s="8"/>
      <c r="M34" s="8"/>
      <c r="N34" s="8"/>
      <c r="O34" s="8"/>
      <c r="P34" s="13">
        <f t="shared" si="0"/>
        <v>0</v>
      </c>
    </row>
    <row r="35" spans="1:16" ht="18" customHeight="1">
      <c r="A35" s="4">
        <v>30</v>
      </c>
      <c r="B35" s="4" t="s">
        <v>46</v>
      </c>
      <c r="C35" s="7">
        <v>0</v>
      </c>
      <c r="D35" s="7">
        <v>0</v>
      </c>
      <c r="E35" s="8">
        <v>0</v>
      </c>
      <c r="F35" s="8">
        <v>0</v>
      </c>
      <c r="G35" s="8">
        <v>0</v>
      </c>
      <c r="H35" s="8"/>
      <c r="I35" s="8"/>
      <c r="J35" s="8"/>
      <c r="K35" s="8"/>
      <c r="L35" s="8"/>
      <c r="M35" s="8"/>
      <c r="N35" s="8"/>
      <c r="O35" s="8"/>
      <c r="P35" s="13">
        <f t="shared" si="0"/>
        <v>0</v>
      </c>
    </row>
    <row r="36" spans="1:16" ht="14.25">
      <c r="A36" s="10"/>
      <c r="B36" s="11" t="s">
        <v>58</v>
      </c>
      <c r="C36" s="12">
        <f aca="true" t="shared" si="1" ref="C36:P36">SUM(C6:C35)</f>
        <v>36</v>
      </c>
      <c r="D36" s="13">
        <f t="shared" si="1"/>
        <v>26</v>
      </c>
      <c r="E36" s="13">
        <f t="shared" si="1"/>
        <v>6</v>
      </c>
      <c r="F36" s="13">
        <f t="shared" si="1"/>
        <v>4</v>
      </c>
      <c r="G36" s="13">
        <f t="shared" si="1"/>
        <v>1</v>
      </c>
      <c r="H36" s="13">
        <f t="shared" si="1"/>
        <v>9</v>
      </c>
      <c r="I36" s="13">
        <f t="shared" si="1"/>
        <v>8</v>
      </c>
      <c r="J36" s="13">
        <f t="shared" si="1"/>
        <v>6</v>
      </c>
      <c r="K36" s="13">
        <f t="shared" si="1"/>
        <v>5</v>
      </c>
      <c r="L36" s="13">
        <f t="shared" si="1"/>
        <v>2</v>
      </c>
      <c r="M36" s="13">
        <f t="shared" si="1"/>
        <v>2</v>
      </c>
      <c r="N36" s="13">
        <f t="shared" si="1"/>
        <v>2</v>
      </c>
      <c r="O36" s="13">
        <f t="shared" si="1"/>
        <v>2</v>
      </c>
      <c r="P36" s="13">
        <f t="shared" si="1"/>
        <v>109</v>
      </c>
    </row>
  </sheetData>
  <sheetProtection/>
  <mergeCells count="7">
    <mergeCell ref="A1:B1"/>
    <mergeCell ref="A2:P2"/>
    <mergeCell ref="C4:G4"/>
    <mergeCell ref="H4:O4"/>
    <mergeCell ref="A4:A5"/>
    <mergeCell ref="B4:B5"/>
    <mergeCell ref="P4:P5"/>
  </mergeCells>
  <printOptions/>
  <pageMargins left="0.36" right="0.36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家在百禄</cp:lastModifiedBy>
  <cp:lastPrinted>2020-08-13T01:41:00Z</cp:lastPrinted>
  <dcterms:created xsi:type="dcterms:W3CDTF">2014-07-28T08:29:00Z</dcterms:created>
  <dcterms:modified xsi:type="dcterms:W3CDTF">2020-08-14T02:42:17Z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