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100" activeTab="0"/>
  </bookViews>
  <sheets>
    <sheet name="汇总表" sheetId="1" r:id="rId1"/>
    <sheet name="Sheet1" sheetId="2" r:id="rId2"/>
  </sheets>
  <definedNames>
    <definedName name="_xlnm.Print_Titles" localSheetId="0">'汇总表'!$1:$3</definedName>
  </definedNames>
  <calcPr fullCalcOnLoad="1"/>
</workbook>
</file>

<file path=xl/sharedStrings.xml><?xml version="1.0" encoding="utf-8"?>
<sst xmlns="http://schemas.openxmlformats.org/spreadsheetml/2006/main" count="67" uniqueCount="52">
  <si>
    <t>招聘  学段</t>
  </si>
  <si>
    <t>招聘       学科</t>
  </si>
  <si>
    <t>招聘岗位计划</t>
  </si>
  <si>
    <t>岗位 类别</t>
  </si>
  <si>
    <t>岗位
性质</t>
  </si>
  <si>
    <t>报名开
考比例</t>
  </si>
  <si>
    <t>笔试进入面试环节</t>
  </si>
  <si>
    <t>学历</t>
  </si>
  <si>
    <t>专业要求及其他条件</t>
  </si>
  <si>
    <t>咨询电话</t>
  </si>
  <si>
    <t>备注</t>
  </si>
  <si>
    <t>语文</t>
  </si>
  <si>
    <t>初级</t>
  </si>
  <si>
    <t>专业技术</t>
  </si>
  <si>
    <t>1:1.5</t>
  </si>
  <si>
    <t>数学</t>
  </si>
  <si>
    <t>生物</t>
  </si>
  <si>
    <t>英语</t>
  </si>
  <si>
    <t>合计</t>
  </si>
  <si>
    <t>英语</t>
  </si>
  <si>
    <t>物理</t>
  </si>
  <si>
    <t>政治</t>
  </si>
  <si>
    <t>地理</t>
  </si>
  <si>
    <t>1：1.5</t>
  </si>
  <si>
    <t>1:2</t>
  </si>
  <si>
    <t>1：2</t>
  </si>
  <si>
    <t xml:space="preserve">小学 </t>
  </si>
  <si>
    <t>音乐</t>
  </si>
  <si>
    <t xml:space="preserve">体育 </t>
  </si>
  <si>
    <t>美术</t>
  </si>
  <si>
    <t>信息技术</t>
  </si>
  <si>
    <t>大学本科及以上学历，学士及以上学位</t>
  </si>
  <si>
    <t xml:space="preserve">初级中学  </t>
  </si>
  <si>
    <t>1:1.3</t>
  </si>
  <si>
    <t>顺义公司：18505317869    济阳区教体局0531-84235003</t>
  </si>
  <si>
    <t>顺义公司：18505317869    济阳区教体局0531-84235003</t>
  </si>
  <si>
    <t>2019年济阳区招聘非在编教师岗位汇总表</t>
  </si>
  <si>
    <t>生物</t>
  </si>
  <si>
    <t>大学本科及以上学历</t>
  </si>
  <si>
    <t>思品</t>
  </si>
  <si>
    <t>科学</t>
  </si>
  <si>
    <t>全日制大学专科及以上学历</t>
  </si>
  <si>
    <t>专业对口或者教师资格证任教学科对口；具有小学及以上教师资格证。</t>
  </si>
  <si>
    <t>专业对口或教师资格证任教学科对口；具有高中及以上教师资格证。</t>
  </si>
  <si>
    <t>专业对口或教师资格证任教学科对口；具有初中及以上教师资格证。</t>
  </si>
  <si>
    <t>物理、化学、生物、地理专业；具有小学及以上教师资格证</t>
  </si>
  <si>
    <t>数学</t>
  </si>
  <si>
    <t>附件4：</t>
  </si>
  <si>
    <t>化学</t>
  </si>
  <si>
    <t>计算机</t>
  </si>
  <si>
    <t>舞蹈</t>
  </si>
  <si>
    <t>高中  学段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</si>
</sst>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9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color indexed="8"/>
      <name val="仿宋"/>
      <family val="3"/>
    </font>
    <font>
      <sz val="11"/>
      <color indexed="8"/>
      <name val="仿宋"/>
      <family val="3"/>
    </font>
    <font>
      <sz val="1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16" borderId="5" applyNumberFormat="0" applyAlignment="0" applyProtection="0"/>
    <xf numFmtId="0" fontId="24" fillId="17" borderId="6" applyNumberFormat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8" applyNumberFormat="0" applyAlignment="0" applyProtection="0"/>
    <xf numFmtId="0" fontId="18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textRotation="255" wrapText="1"/>
    </xf>
    <xf numFmtId="49" fontId="2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0">
      <selection activeCell="O18" sqref="O18"/>
    </sheetView>
  </sheetViews>
  <sheetFormatPr defaultColWidth="9.00390625" defaultRowHeight="13.5"/>
  <cols>
    <col min="1" max="1" width="6.625" style="3" customWidth="1"/>
    <col min="2" max="2" width="12.25390625" style="3" customWidth="1"/>
    <col min="3" max="3" width="6.75390625" style="3" customWidth="1"/>
    <col min="4" max="4" width="7.125" style="3" customWidth="1"/>
    <col min="5" max="5" width="9.25390625" style="3" customWidth="1"/>
    <col min="6" max="6" width="9.00390625" style="3" customWidth="1"/>
    <col min="7" max="7" width="10.00390625" style="3" customWidth="1"/>
    <col min="8" max="8" width="11.50390625" style="3" customWidth="1"/>
    <col min="9" max="9" width="35.25390625" style="4" customWidth="1"/>
    <col min="10" max="10" width="14.50390625" style="3" customWidth="1"/>
    <col min="11" max="11" width="8.125" style="3" customWidth="1"/>
    <col min="12" max="12" width="0" style="3" hidden="1" customWidth="1"/>
    <col min="13" max="16384" width="9.00390625" style="3" customWidth="1"/>
  </cols>
  <sheetData>
    <row r="1" spans="1:2" ht="24.75" customHeight="1">
      <c r="A1" s="22" t="s">
        <v>47</v>
      </c>
      <c r="B1" s="22"/>
    </row>
    <row r="2" spans="1:11" ht="31.5" customHeight="1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" customFormat="1" ht="40.5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10" t="s">
        <v>9</v>
      </c>
      <c r="K3" s="7" t="s">
        <v>10</v>
      </c>
    </row>
    <row r="4" spans="1:12" s="1" customFormat="1" ht="19.5" customHeight="1">
      <c r="A4" s="16" t="s">
        <v>51</v>
      </c>
      <c r="B4" s="11" t="s">
        <v>11</v>
      </c>
      <c r="C4" s="11">
        <v>6</v>
      </c>
      <c r="D4" s="16" t="s">
        <v>12</v>
      </c>
      <c r="E4" s="16" t="s">
        <v>13</v>
      </c>
      <c r="F4" s="15" t="s">
        <v>33</v>
      </c>
      <c r="G4" s="15" t="s">
        <v>24</v>
      </c>
      <c r="H4" s="16" t="s">
        <v>31</v>
      </c>
      <c r="I4" s="18" t="s">
        <v>43</v>
      </c>
      <c r="J4" s="16" t="s">
        <v>35</v>
      </c>
      <c r="K4" s="24"/>
      <c r="L4" s="1">
        <f>C4*2</f>
        <v>12</v>
      </c>
    </row>
    <row r="5" spans="1:11" s="1" customFormat="1" ht="19.5" customHeight="1">
      <c r="A5" s="16"/>
      <c r="B5" s="11" t="s">
        <v>46</v>
      </c>
      <c r="C5" s="11">
        <v>4</v>
      </c>
      <c r="D5" s="16"/>
      <c r="E5" s="16"/>
      <c r="F5" s="15"/>
      <c r="G5" s="15"/>
      <c r="H5" s="16"/>
      <c r="I5" s="18"/>
      <c r="J5" s="16"/>
      <c r="K5" s="24"/>
    </row>
    <row r="6" spans="1:12" s="2" customFormat="1" ht="19.5" customHeight="1">
      <c r="A6" s="16"/>
      <c r="B6" s="11" t="s">
        <v>19</v>
      </c>
      <c r="C6" s="11">
        <v>4</v>
      </c>
      <c r="D6" s="16"/>
      <c r="E6" s="16"/>
      <c r="F6" s="15"/>
      <c r="G6" s="15"/>
      <c r="H6" s="16"/>
      <c r="I6" s="18"/>
      <c r="J6" s="16"/>
      <c r="K6" s="24"/>
      <c r="L6" s="1">
        <f>C6*2</f>
        <v>8</v>
      </c>
    </row>
    <row r="7" spans="1:12" s="2" customFormat="1" ht="19.5" customHeight="1">
      <c r="A7" s="16"/>
      <c r="B7" s="11" t="s">
        <v>20</v>
      </c>
      <c r="C7" s="11">
        <v>1</v>
      </c>
      <c r="D7" s="16"/>
      <c r="E7" s="16"/>
      <c r="F7" s="15"/>
      <c r="G7" s="15"/>
      <c r="H7" s="16"/>
      <c r="I7" s="18"/>
      <c r="J7" s="16"/>
      <c r="K7" s="24"/>
      <c r="L7" s="1">
        <f>C7*2</f>
        <v>2</v>
      </c>
    </row>
    <row r="8" spans="1:12" s="2" customFormat="1" ht="19.5" customHeight="1">
      <c r="A8" s="16"/>
      <c r="B8" s="11" t="s">
        <v>48</v>
      </c>
      <c r="C8" s="11">
        <v>1</v>
      </c>
      <c r="D8" s="16"/>
      <c r="E8" s="16"/>
      <c r="F8" s="15"/>
      <c r="G8" s="15"/>
      <c r="H8" s="16"/>
      <c r="I8" s="18"/>
      <c r="J8" s="16"/>
      <c r="K8" s="24"/>
      <c r="L8" s="1"/>
    </row>
    <row r="9" spans="1:12" s="2" customFormat="1" ht="19.5" customHeight="1">
      <c r="A9" s="16"/>
      <c r="B9" s="11" t="s">
        <v>16</v>
      </c>
      <c r="C9" s="11">
        <v>4</v>
      </c>
      <c r="D9" s="16"/>
      <c r="E9" s="16"/>
      <c r="F9" s="15"/>
      <c r="G9" s="15"/>
      <c r="H9" s="16"/>
      <c r="I9" s="18"/>
      <c r="J9" s="16"/>
      <c r="K9" s="24"/>
      <c r="L9" s="1">
        <f>C9*2</f>
        <v>8</v>
      </c>
    </row>
    <row r="10" spans="1:12" s="2" customFormat="1" ht="19.5" customHeight="1">
      <c r="A10" s="16"/>
      <c r="B10" s="11" t="s">
        <v>21</v>
      </c>
      <c r="C10" s="11">
        <v>1</v>
      </c>
      <c r="D10" s="16"/>
      <c r="E10" s="16"/>
      <c r="F10" s="15"/>
      <c r="G10" s="15"/>
      <c r="H10" s="16"/>
      <c r="I10" s="18"/>
      <c r="J10" s="16"/>
      <c r="K10" s="24"/>
      <c r="L10" s="1">
        <f>C10*2</f>
        <v>2</v>
      </c>
    </row>
    <row r="11" spans="1:12" s="2" customFormat="1" ht="19.5" customHeight="1">
      <c r="A11" s="16"/>
      <c r="B11" s="11" t="s">
        <v>22</v>
      </c>
      <c r="C11" s="11">
        <v>5</v>
      </c>
      <c r="D11" s="16"/>
      <c r="E11" s="16"/>
      <c r="F11" s="15"/>
      <c r="G11" s="15"/>
      <c r="H11" s="16"/>
      <c r="I11" s="18"/>
      <c r="J11" s="16"/>
      <c r="K11" s="24"/>
      <c r="L11" s="1"/>
    </row>
    <row r="12" spans="1:12" s="2" customFormat="1" ht="19.5" customHeight="1">
      <c r="A12" s="16"/>
      <c r="B12" s="11" t="s">
        <v>49</v>
      </c>
      <c r="C12" s="11">
        <v>2</v>
      </c>
      <c r="D12" s="16"/>
      <c r="E12" s="16"/>
      <c r="F12" s="15"/>
      <c r="G12" s="15"/>
      <c r="H12" s="16"/>
      <c r="I12" s="18"/>
      <c r="J12" s="16"/>
      <c r="K12" s="24"/>
      <c r="L12" s="1"/>
    </row>
    <row r="13" spans="1:12" s="2" customFormat="1" ht="19.5" customHeight="1">
      <c r="A13" s="16"/>
      <c r="B13" s="11" t="s">
        <v>50</v>
      </c>
      <c r="C13" s="12">
        <v>2</v>
      </c>
      <c r="D13" s="16"/>
      <c r="E13" s="16"/>
      <c r="F13" s="15"/>
      <c r="G13" s="15"/>
      <c r="H13" s="16"/>
      <c r="I13" s="18"/>
      <c r="J13" s="16"/>
      <c r="K13" s="24"/>
      <c r="L13" s="1"/>
    </row>
    <row r="14" spans="1:12" s="2" customFormat="1" ht="19.5" customHeight="1">
      <c r="A14" s="26" t="s">
        <v>32</v>
      </c>
      <c r="B14" s="11" t="s">
        <v>11</v>
      </c>
      <c r="C14" s="11">
        <v>11</v>
      </c>
      <c r="D14" s="16" t="s">
        <v>12</v>
      </c>
      <c r="E14" s="16" t="s">
        <v>13</v>
      </c>
      <c r="F14" s="15" t="s">
        <v>33</v>
      </c>
      <c r="G14" s="27" t="s">
        <v>23</v>
      </c>
      <c r="H14" s="16" t="s">
        <v>38</v>
      </c>
      <c r="I14" s="18" t="s">
        <v>44</v>
      </c>
      <c r="J14" s="16" t="s">
        <v>34</v>
      </c>
      <c r="K14" s="25"/>
      <c r="L14" s="2">
        <v>15</v>
      </c>
    </row>
    <row r="15" spans="1:12" s="2" customFormat="1" ht="19.5" customHeight="1">
      <c r="A15" s="26"/>
      <c r="B15" s="11" t="s">
        <v>19</v>
      </c>
      <c r="C15" s="11">
        <v>9</v>
      </c>
      <c r="D15" s="16"/>
      <c r="E15" s="16"/>
      <c r="F15" s="15"/>
      <c r="G15" s="15" t="s">
        <v>25</v>
      </c>
      <c r="H15" s="16"/>
      <c r="I15" s="18"/>
      <c r="J15" s="16"/>
      <c r="K15" s="25"/>
      <c r="L15" s="2">
        <f>C15*2</f>
        <v>18</v>
      </c>
    </row>
    <row r="16" spans="1:12" s="2" customFormat="1" ht="19.5" customHeight="1">
      <c r="A16" s="26"/>
      <c r="B16" s="11" t="s">
        <v>46</v>
      </c>
      <c r="C16" s="11">
        <v>6</v>
      </c>
      <c r="D16" s="16"/>
      <c r="E16" s="16"/>
      <c r="F16" s="15"/>
      <c r="G16" s="15"/>
      <c r="H16" s="16"/>
      <c r="I16" s="18"/>
      <c r="J16" s="16"/>
      <c r="K16" s="25"/>
      <c r="L16" s="2">
        <f>C16*2</f>
        <v>12</v>
      </c>
    </row>
    <row r="17" spans="1:12" s="2" customFormat="1" ht="19.5" customHeight="1">
      <c r="A17" s="26"/>
      <c r="B17" s="11" t="s">
        <v>37</v>
      </c>
      <c r="C17" s="11">
        <v>1</v>
      </c>
      <c r="D17" s="16"/>
      <c r="E17" s="16"/>
      <c r="F17" s="15"/>
      <c r="G17" s="15"/>
      <c r="H17" s="16"/>
      <c r="I17" s="18"/>
      <c r="J17" s="16"/>
      <c r="K17" s="25"/>
      <c r="L17" s="2">
        <f>C17*2</f>
        <v>2</v>
      </c>
    </row>
    <row r="18" spans="1:11" s="2" customFormat="1" ht="19.5" customHeight="1">
      <c r="A18" s="26"/>
      <c r="B18" s="11" t="s">
        <v>21</v>
      </c>
      <c r="C18" s="11">
        <v>1</v>
      </c>
      <c r="D18" s="16"/>
      <c r="E18" s="16"/>
      <c r="F18" s="15"/>
      <c r="G18" s="15"/>
      <c r="H18" s="16"/>
      <c r="I18" s="18"/>
      <c r="J18" s="16"/>
      <c r="K18" s="25"/>
    </row>
    <row r="19" spans="1:11" s="2" customFormat="1" ht="19.5" customHeight="1">
      <c r="A19" s="26"/>
      <c r="B19" s="11" t="s">
        <v>22</v>
      </c>
      <c r="C19" s="11">
        <v>1</v>
      </c>
      <c r="D19" s="16"/>
      <c r="E19" s="16"/>
      <c r="F19" s="15"/>
      <c r="G19" s="15"/>
      <c r="H19" s="16"/>
      <c r="I19" s="18"/>
      <c r="J19" s="16"/>
      <c r="K19" s="25"/>
    </row>
    <row r="20" spans="1:12" s="2" customFormat="1" ht="19.5" customHeight="1">
      <c r="A20" s="26"/>
      <c r="B20" s="11" t="s">
        <v>28</v>
      </c>
      <c r="C20" s="11">
        <v>1</v>
      </c>
      <c r="D20" s="16"/>
      <c r="E20" s="16"/>
      <c r="F20" s="15"/>
      <c r="G20" s="15"/>
      <c r="H20" s="16"/>
      <c r="I20" s="18"/>
      <c r="J20" s="16"/>
      <c r="K20" s="25"/>
      <c r="L20" s="2">
        <f>C20*2</f>
        <v>2</v>
      </c>
    </row>
    <row r="21" spans="1:12" s="2" customFormat="1" ht="19.5" customHeight="1">
      <c r="A21" s="16" t="s">
        <v>26</v>
      </c>
      <c r="B21" s="11" t="s">
        <v>11</v>
      </c>
      <c r="C21" s="11">
        <v>78</v>
      </c>
      <c r="D21" s="16" t="s">
        <v>12</v>
      </c>
      <c r="E21" s="16" t="s">
        <v>13</v>
      </c>
      <c r="F21" s="15" t="s">
        <v>33</v>
      </c>
      <c r="G21" s="15" t="s">
        <v>14</v>
      </c>
      <c r="H21" s="19" t="s">
        <v>41</v>
      </c>
      <c r="I21" s="18" t="s">
        <v>42</v>
      </c>
      <c r="J21" s="16" t="s">
        <v>34</v>
      </c>
      <c r="K21" s="25"/>
      <c r="L21" s="2">
        <v>122</v>
      </c>
    </row>
    <row r="22" spans="1:12" s="2" customFormat="1" ht="19.5" customHeight="1">
      <c r="A22" s="16"/>
      <c r="B22" s="11" t="s">
        <v>15</v>
      </c>
      <c r="C22" s="11">
        <v>68</v>
      </c>
      <c r="D22" s="16"/>
      <c r="E22" s="16"/>
      <c r="F22" s="15"/>
      <c r="G22" s="15"/>
      <c r="H22" s="20"/>
      <c r="I22" s="18"/>
      <c r="J22" s="16"/>
      <c r="K22" s="25"/>
      <c r="L22" s="2">
        <v>89</v>
      </c>
    </row>
    <row r="23" spans="1:12" s="2" customFormat="1" ht="19.5" customHeight="1">
      <c r="A23" s="16"/>
      <c r="B23" s="11" t="s">
        <v>17</v>
      </c>
      <c r="C23" s="11">
        <v>35</v>
      </c>
      <c r="D23" s="16"/>
      <c r="E23" s="16"/>
      <c r="F23" s="15"/>
      <c r="G23" s="15"/>
      <c r="H23" s="20"/>
      <c r="I23" s="18"/>
      <c r="J23" s="16"/>
      <c r="K23" s="25"/>
      <c r="L23" s="2">
        <v>38</v>
      </c>
    </row>
    <row r="24" spans="1:12" s="2" customFormat="1" ht="19.5" customHeight="1">
      <c r="A24" s="16"/>
      <c r="B24" s="11" t="s">
        <v>27</v>
      </c>
      <c r="C24" s="11">
        <v>12</v>
      </c>
      <c r="D24" s="16"/>
      <c r="E24" s="16"/>
      <c r="F24" s="15"/>
      <c r="G24" s="15"/>
      <c r="H24" s="20"/>
      <c r="I24" s="18"/>
      <c r="J24" s="16"/>
      <c r="K24" s="25"/>
      <c r="L24" s="2">
        <v>18</v>
      </c>
    </row>
    <row r="25" spans="1:12" s="2" customFormat="1" ht="19.5" customHeight="1">
      <c r="A25" s="16"/>
      <c r="B25" s="11" t="s">
        <v>28</v>
      </c>
      <c r="C25" s="11">
        <v>16</v>
      </c>
      <c r="D25" s="16"/>
      <c r="E25" s="16"/>
      <c r="F25" s="15"/>
      <c r="G25" s="15"/>
      <c r="H25" s="20"/>
      <c r="I25" s="18"/>
      <c r="J25" s="16"/>
      <c r="K25" s="25"/>
      <c r="L25" s="2">
        <f>C25*1.5</f>
        <v>24</v>
      </c>
    </row>
    <row r="26" spans="1:12" s="2" customFormat="1" ht="19.5" customHeight="1">
      <c r="A26" s="16"/>
      <c r="B26" s="13" t="s">
        <v>29</v>
      </c>
      <c r="C26" s="11">
        <v>11</v>
      </c>
      <c r="D26" s="16"/>
      <c r="E26" s="16"/>
      <c r="F26" s="15"/>
      <c r="G26" s="15"/>
      <c r="H26" s="20"/>
      <c r="I26" s="18"/>
      <c r="J26" s="16"/>
      <c r="K26" s="25"/>
      <c r="L26" s="2">
        <v>23</v>
      </c>
    </row>
    <row r="27" spans="1:12" s="2" customFormat="1" ht="19.5" customHeight="1">
      <c r="A27" s="16"/>
      <c r="B27" s="11" t="s">
        <v>39</v>
      </c>
      <c r="C27" s="11">
        <v>10</v>
      </c>
      <c r="D27" s="16"/>
      <c r="E27" s="16"/>
      <c r="F27" s="15"/>
      <c r="G27" s="15"/>
      <c r="H27" s="20"/>
      <c r="I27" s="18"/>
      <c r="J27" s="16"/>
      <c r="K27" s="25"/>
      <c r="L27" s="2">
        <f>C27*1.5</f>
        <v>15</v>
      </c>
    </row>
    <row r="28" spans="1:11" s="2" customFormat="1" ht="19.5" customHeight="1">
      <c r="A28" s="16"/>
      <c r="B28" s="11" t="s">
        <v>30</v>
      </c>
      <c r="C28" s="11">
        <v>6</v>
      </c>
      <c r="D28" s="16"/>
      <c r="E28" s="16"/>
      <c r="F28" s="15"/>
      <c r="G28" s="15" t="s">
        <v>25</v>
      </c>
      <c r="H28" s="20"/>
      <c r="I28" s="18"/>
      <c r="J28" s="16"/>
      <c r="K28" s="25"/>
    </row>
    <row r="29" spans="1:12" s="2" customFormat="1" ht="27" customHeight="1">
      <c r="A29" s="16"/>
      <c r="B29" s="11" t="s">
        <v>40</v>
      </c>
      <c r="C29" s="11">
        <v>4</v>
      </c>
      <c r="D29" s="16"/>
      <c r="E29" s="16"/>
      <c r="F29" s="15"/>
      <c r="G29" s="15"/>
      <c r="H29" s="21"/>
      <c r="I29" s="14" t="s">
        <v>45</v>
      </c>
      <c r="J29" s="16"/>
      <c r="K29" s="25"/>
      <c r="L29" s="2">
        <v>8</v>
      </c>
    </row>
    <row r="30" spans="1:11" ht="19.5" customHeight="1">
      <c r="A30" s="17" t="s">
        <v>18</v>
      </c>
      <c r="B30" s="17"/>
      <c r="C30" s="12">
        <f>SUM(C4:C29)</f>
        <v>300</v>
      </c>
      <c r="D30" s="12"/>
      <c r="E30" s="12"/>
      <c r="F30" s="8"/>
      <c r="G30" s="9"/>
      <c r="H30" s="9"/>
      <c r="I30" s="9"/>
      <c r="J30" s="9"/>
      <c r="K30" s="9"/>
    </row>
  </sheetData>
  <sheetProtection/>
  <mergeCells count="31">
    <mergeCell ref="E14:E20"/>
    <mergeCell ref="J14:J20"/>
    <mergeCell ref="F14:F20"/>
    <mergeCell ref="J21:J29"/>
    <mergeCell ref="G15:G20"/>
    <mergeCell ref="J4:J13"/>
    <mergeCell ref="H4:H13"/>
    <mergeCell ref="K4:K13"/>
    <mergeCell ref="I4:I13"/>
    <mergeCell ref="K14:K20"/>
    <mergeCell ref="K21:K29"/>
    <mergeCell ref="H14:H20"/>
    <mergeCell ref="I14:I20"/>
    <mergeCell ref="H21:H29"/>
    <mergeCell ref="F21:F29"/>
    <mergeCell ref="I21:I28"/>
    <mergeCell ref="A1:B1"/>
    <mergeCell ref="A2:K2"/>
    <mergeCell ref="D4:D13"/>
    <mergeCell ref="E4:E13"/>
    <mergeCell ref="F4:F13"/>
    <mergeCell ref="G28:G29"/>
    <mergeCell ref="G21:G27"/>
    <mergeCell ref="A4:A13"/>
    <mergeCell ref="A30:B30"/>
    <mergeCell ref="A21:A29"/>
    <mergeCell ref="D21:D29"/>
    <mergeCell ref="E21:E29"/>
    <mergeCell ref="G4:G13"/>
    <mergeCell ref="A14:A20"/>
    <mergeCell ref="D14:D20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2018-08-03T08:18:15Z</cp:lastPrinted>
  <dcterms:created xsi:type="dcterms:W3CDTF">2013-08-30T03:43:54Z</dcterms:created>
  <dcterms:modified xsi:type="dcterms:W3CDTF">2019-08-06T09:10:36Z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