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12540" activeTab="0"/>
  </bookViews>
  <sheets>
    <sheet name="进入体检人员" sheetId="1" r:id="rId1"/>
  </sheets>
  <definedNames>
    <definedName name="_xlnm.Print_Titles" localSheetId="0">'进入体检人员'!$3:$3</definedName>
    <definedName name="_xlnm._FilterDatabase" localSheetId="0" hidden="1">'进入体检人员'!$A$3:$L$37</definedName>
  </definedNames>
  <calcPr fullCalcOnLoad="1"/>
</workbook>
</file>

<file path=xl/sharedStrings.xml><?xml version="1.0" encoding="utf-8"?>
<sst xmlns="http://schemas.openxmlformats.org/spreadsheetml/2006/main" count="184" uniqueCount="134">
  <si>
    <t>附件2</t>
  </si>
  <si>
    <t>2023年上半年荣县事业单位公开考试聘用工作人员进入体检人员名单（教师类）</t>
  </si>
  <si>
    <t>序号</t>
  </si>
  <si>
    <t>姓名</t>
  </si>
  <si>
    <t>报考单位</t>
  </si>
  <si>
    <t>报考岗位</t>
  </si>
  <si>
    <t>准考证号</t>
  </si>
  <si>
    <t>岗位
编码</t>
  </si>
  <si>
    <t>笔试
总成绩</t>
  </si>
  <si>
    <t>笔试折合成绩</t>
  </si>
  <si>
    <t>面试成绩</t>
  </si>
  <si>
    <t>面试折合成绩</t>
  </si>
  <si>
    <t>笔面试总成绩</t>
  </si>
  <si>
    <t>排名</t>
  </si>
  <si>
    <t>邹琴</t>
  </si>
  <si>
    <t>荣县职业技术教育中心</t>
  </si>
  <si>
    <t>中职会计教师</t>
  </si>
  <si>
    <t>5020123112202</t>
  </si>
  <si>
    <t>601011</t>
  </si>
  <si>
    <t>黄妹</t>
  </si>
  <si>
    <t>中职旅游教师</t>
  </si>
  <si>
    <t>5040123113125</t>
  </si>
  <si>
    <t>601021</t>
  </si>
  <si>
    <t>杨镇英</t>
  </si>
  <si>
    <t>中职学前教师</t>
  </si>
  <si>
    <t>5020123112211</t>
  </si>
  <si>
    <t>601031</t>
  </si>
  <si>
    <t>罗林</t>
  </si>
  <si>
    <t>中职陶艺教师</t>
  </si>
  <si>
    <t>5030123112005</t>
  </si>
  <si>
    <t>601041</t>
  </si>
  <si>
    <t>郑前远</t>
  </si>
  <si>
    <t>中职汽修教师</t>
  </si>
  <si>
    <t>5020123112223</t>
  </si>
  <si>
    <t>601051</t>
  </si>
  <si>
    <t>敖强</t>
  </si>
  <si>
    <t>5010123112711</t>
  </si>
  <si>
    <t>张匀</t>
  </si>
  <si>
    <t>中职物流教师</t>
  </si>
  <si>
    <t>5030123112011</t>
  </si>
  <si>
    <t>601061</t>
  </si>
  <si>
    <t>刘云</t>
  </si>
  <si>
    <t>5020123112227</t>
  </si>
  <si>
    <t>王煦丹</t>
  </si>
  <si>
    <t>中职机械教师</t>
  </si>
  <si>
    <t>5020123112304</t>
  </si>
  <si>
    <t>601071</t>
  </si>
  <si>
    <t>张峻禄</t>
  </si>
  <si>
    <t>5020123112303</t>
  </si>
  <si>
    <t>夏梦楠</t>
  </si>
  <si>
    <t>中职服装教师</t>
  </si>
  <si>
    <t>5040123113312</t>
  </si>
  <si>
    <t>601081</t>
  </si>
  <si>
    <t>廖萍</t>
  </si>
  <si>
    <t>中职数学教师</t>
  </si>
  <si>
    <t>5020123112312</t>
  </si>
  <si>
    <t>601091</t>
  </si>
  <si>
    <t>杨惠淋</t>
  </si>
  <si>
    <t>中职语文教师</t>
  </si>
  <si>
    <t>5020123112316</t>
  </si>
  <si>
    <t>601101</t>
  </si>
  <si>
    <t>杨媛莉</t>
  </si>
  <si>
    <t>5020123112315</t>
  </si>
  <si>
    <t>徐芩</t>
  </si>
  <si>
    <t>中职英语教师</t>
  </si>
  <si>
    <t>5040123113329</t>
  </si>
  <si>
    <t>601111</t>
  </si>
  <si>
    <t>梁红</t>
  </si>
  <si>
    <t>5010123112802</t>
  </si>
  <si>
    <t>唐香琴</t>
  </si>
  <si>
    <t>荣县旭东中学</t>
  </si>
  <si>
    <t>初中历史教师</t>
  </si>
  <si>
    <t>5020123112408</t>
  </si>
  <si>
    <t>602011</t>
  </si>
  <si>
    <t>刘洋利</t>
  </si>
  <si>
    <t>初中音乐教师</t>
  </si>
  <si>
    <t>5020123112416</t>
  </si>
  <si>
    <t>602021</t>
  </si>
  <si>
    <t>刘捷嘉</t>
  </si>
  <si>
    <t>荣县旭阳镇富南学校</t>
  </si>
  <si>
    <t>初中英语教师</t>
  </si>
  <si>
    <t>5020123112418</t>
  </si>
  <si>
    <t>603011</t>
  </si>
  <si>
    <t>胡峻铭</t>
  </si>
  <si>
    <t>5020123112424</t>
  </si>
  <si>
    <t>杨姣</t>
  </si>
  <si>
    <t>荣县旭阳镇梧桐树小学校</t>
  </si>
  <si>
    <t>小学语文教师</t>
  </si>
  <si>
    <t>5040123113413</t>
  </si>
  <si>
    <t>604011</t>
  </si>
  <si>
    <t>杨琦琪</t>
  </si>
  <si>
    <t>小学信息技术教师</t>
  </si>
  <si>
    <t>5020123112509</t>
  </si>
  <si>
    <t>604021</t>
  </si>
  <si>
    <t>李皓月</t>
  </si>
  <si>
    <t>小学美术教师</t>
  </si>
  <si>
    <t>5010123112814</t>
  </si>
  <si>
    <t>604031</t>
  </si>
  <si>
    <t>邱雯楠</t>
  </si>
  <si>
    <t>小学英语教师</t>
  </si>
  <si>
    <t>5020123112527</t>
  </si>
  <si>
    <t>604041</t>
  </si>
  <si>
    <t>刘佳英</t>
  </si>
  <si>
    <t>5020123112517</t>
  </si>
  <si>
    <t>王浠伶</t>
  </si>
  <si>
    <t>小学数学教师</t>
  </si>
  <si>
    <t>5020123112613</t>
  </si>
  <si>
    <t>604051</t>
  </si>
  <si>
    <t>甘娜</t>
  </si>
  <si>
    <t>5040123113428</t>
  </si>
  <si>
    <t>沈雪莲</t>
  </si>
  <si>
    <t>小学音乐教师</t>
  </si>
  <si>
    <t>5020123112614</t>
  </si>
  <si>
    <t>604061</t>
  </si>
  <si>
    <t>刘静雅</t>
  </si>
  <si>
    <t>荣县旭光小学校</t>
  </si>
  <si>
    <t>5020123112618</t>
  </si>
  <si>
    <t>605011</t>
  </si>
  <si>
    <t>罗雨欣</t>
  </si>
  <si>
    <t>荣县荣新小学校</t>
  </si>
  <si>
    <t>5020123112621</t>
  </si>
  <si>
    <t>606011</t>
  </si>
  <si>
    <t>马元丽</t>
  </si>
  <si>
    <t>5040123113503</t>
  </si>
  <si>
    <t>郭瑞琦</t>
  </si>
  <si>
    <t>5040123113506</t>
  </si>
  <si>
    <t>606021</t>
  </si>
  <si>
    <t>漆舒舒</t>
  </si>
  <si>
    <t>荣县树人小学校</t>
  </si>
  <si>
    <t>5040123113508</t>
  </si>
  <si>
    <t>607011</t>
  </si>
  <si>
    <t>唐小涵</t>
  </si>
  <si>
    <t>5020123112629</t>
  </si>
  <si>
    <t>607021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</si>
</sst>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N27" sqref="N27"/>
    </sheetView>
  </sheetViews>
  <sheetFormatPr defaultColWidth="9.00390625" defaultRowHeight="15"/>
  <cols>
    <col min="1" max="1" width="4.7109375" style="3" customWidth="1"/>
    <col min="2" max="2" width="11.421875" style="4" customWidth="1"/>
    <col min="3" max="3" width="29.28125" style="4" customWidth="1"/>
    <col min="4" max="4" width="19.00390625" style="4" customWidth="1"/>
    <col min="5" max="5" width="15.140625" style="4" customWidth="1"/>
    <col min="6" max="6" width="9.421875" style="4" customWidth="1"/>
    <col min="7" max="11" width="7.28125" style="4" customWidth="1"/>
    <col min="12" max="12" width="7.140625" style="4" customWidth="1"/>
    <col min="13" max="16384" width="9.00390625" style="5" customWidth="1"/>
  </cols>
  <sheetData>
    <row r="1" spans="1:2" ht="15.75" customHeight="1">
      <c r="A1" s="6" t="s">
        <v>0</v>
      </c>
      <c r="B1" s="6"/>
    </row>
    <row r="2" spans="1:12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33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2">
        <v>78</v>
      </c>
      <c r="H4" s="12">
        <f aca="true" t="shared" si="0" ref="H4:H37">G4*0.5</f>
        <v>39</v>
      </c>
      <c r="I4" s="12">
        <v>81.4</v>
      </c>
      <c r="J4" s="12">
        <f aca="true" t="shared" si="1" ref="J4:J37">I4*0.5</f>
        <v>40.7</v>
      </c>
      <c r="K4" s="12">
        <f aca="true" t="shared" si="2" ref="K4:K37">H4+J4</f>
        <v>79.7</v>
      </c>
      <c r="L4" s="12">
        <v>1</v>
      </c>
    </row>
    <row r="5" spans="1:12" s="2" customFormat="1" ht="33" customHeight="1">
      <c r="A5" s="10">
        <v>2</v>
      </c>
      <c r="B5" s="11" t="s">
        <v>19</v>
      </c>
      <c r="C5" s="11" t="s">
        <v>15</v>
      </c>
      <c r="D5" s="11" t="s">
        <v>20</v>
      </c>
      <c r="E5" s="11" t="s">
        <v>21</v>
      </c>
      <c r="F5" s="11" t="s">
        <v>22</v>
      </c>
      <c r="G5" s="12">
        <v>77</v>
      </c>
      <c r="H5" s="12">
        <f t="shared" si="0"/>
        <v>38.5</v>
      </c>
      <c r="I5" s="12">
        <v>86.8</v>
      </c>
      <c r="J5" s="12">
        <f t="shared" si="1"/>
        <v>43.4</v>
      </c>
      <c r="K5" s="12">
        <f t="shared" si="2"/>
        <v>81.9</v>
      </c>
      <c r="L5" s="12">
        <v>1</v>
      </c>
    </row>
    <row r="6" spans="1:12" s="2" customFormat="1" ht="33" customHeight="1">
      <c r="A6" s="10">
        <v>3</v>
      </c>
      <c r="B6" s="11" t="s">
        <v>23</v>
      </c>
      <c r="C6" s="11" t="s">
        <v>15</v>
      </c>
      <c r="D6" s="11" t="s">
        <v>24</v>
      </c>
      <c r="E6" s="11" t="s">
        <v>25</v>
      </c>
      <c r="F6" s="11" t="s">
        <v>26</v>
      </c>
      <c r="G6" s="12">
        <v>67.5</v>
      </c>
      <c r="H6" s="12">
        <f t="shared" si="0"/>
        <v>33.75</v>
      </c>
      <c r="I6" s="12">
        <v>86.5</v>
      </c>
      <c r="J6" s="12">
        <f t="shared" si="1"/>
        <v>43.25</v>
      </c>
      <c r="K6" s="12">
        <f t="shared" si="2"/>
        <v>77</v>
      </c>
      <c r="L6" s="12">
        <v>1</v>
      </c>
    </row>
    <row r="7" spans="1:12" s="2" customFormat="1" ht="33" customHeight="1">
      <c r="A7" s="10">
        <v>4</v>
      </c>
      <c r="B7" s="11" t="s">
        <v>27</v>
      </c>
      <c r="C7" s="11" t="s">
        <v>15</v>
      </c>
      <c r="D7" s="11" t="s">
        <v>28</v>
      </c>
      <c r="E7" s="11" t="s">
        <v>29</v>
      </c>
      <c r="F7" s="11" t="s">
        <v>30</v>
      </c>
      <c r="G7" s="12">
        <v>78.5</v>
      </c>
      <c r="H7" s="12">
        <f t="shared" si="0"/>
        <v>39.25</v>
      </c>
      <c r="I7" s="12">
        <v>80.4</v>
      </c>
      <c r="J7" s="12">
        <f t="shared" si="1"/>
        <v>40.2</v>
      </c>
      <c r="K7" s="12">
        <f t="shared" si="2"/>
        <v>79.45</v>
      </c>
      <c r="L7" s="12">
        <v>1</v>
      </c>
    </row>
    <row r="8" spans="1:12" s="2" customFormat="1" ht="33" customHeight="1">
      <c r="A8" s="10">
        <v>5</v>
      </c>
      <c r="B8" s="11" t="s">
        <v>31</v>
      </c>
      <c r="C8" s="11" t="s">
        <v>15</v>
      </c>
      <c r="D8" s="11" t="s">
        <v>32</v>
      </c>
      <c r="E8" s="11" t="s">
        <v>33</v>
      </c>
      <c r="F8" s="11" t="s">
        <v>34</v>
      </c>
      <c r="G8" s="12">
        <v>65</v>
      </c>
      <c r="H8" s="12">
        <f t="shared" si="0"/>
        <v>32.5</v>
      </c>
      <c r="I8" s="12">
        <v>82.2</v>
      </c>
      <c r="J8" s="12">
        <f t="shared" si="1"/>
        <v>41.1</v>
      </c>
      <c r="K8" s="12">
        <f t="shared" si="2"/>
        <v>73.6</v>
      </c>
      <c r="L8" s="12">
        <v>1</v>
      </c>
    </row>
    <row r="9" spans="1:12" s="2" customFormat="1" ht="33" customHeight="1">
      <c r="A9" s="10">
        <v>6</v>
      </c>
      <c r="B9" s="11" t="s">
        <v>35</v>
      </c>
      <c r="C9" s="11" t="s">
        <v>15</v>
      </c>
      <c r="D9" s="11" t="s">
        <v>32</v>
      </c>
      <c r="E9" s="11" t="s">
        <v>36</v>
      </c>
      <c r="F9" s="11" t="s">
        <v>34</v>
      </c>
      <c r="G9" s="12">
        <v>64.5</v>
      </c>
      <c r="H9" s="12">
        <f t="shared" si="0"/>
        <v>32.25</v>
      </c>
      <c r="I9" s="12">
        <v>82</v>
      </c>
      <c r="J9" s="12">
        <f t="shared" si="1"/>
        <v>41</v>
      </c>
      <c r="K9" s="12">
        <f t="shared" si="2"/>
        <v>73.25</v>
      </c>
      <c r="L9" s="12">
        <v>2</v>
      </c>
    </row>
    <row r="10" spans="1:12" s="2" customFormat="1" ht="33" customHeight="1">
      <c r="A10" s="10">
        <v>7</v>
      </c>
      <c r="B10" s="11" t="s">
        <v>37</v>
      </c>
      <c r="C10" s="11" t="s">
        <v>15</v>
      </c>
      <c r="D10" s="11" t="s">
        <v>38</v>
      </c>
      <c r="E10" s="11" t="s">
        <v>39</v>
      </c>
      <c r="F10" s="11" t="s">
        <v>40</v>
      </c>
      <c r="G10" s="12">
        <v>72.5</v>
      </c>
      <c r="H10" s="12">
        <f t="shared" si="0"/>
        <v>36.25</v>
      </c>
      <c r="I10" s="12">
        <v>82.4</v>
      </c>
      <c r="J10" s="12">
        <f t="shared" si="1"/>
        <v>41.2</v>
      </c>
      <c r="K10" s="12">
        <f t="shared" si="2"/>
        <v>77.45</v>
      </c>
      <c r="L10" s="12">
        <v>1</v>
      </c>
    </row>
    <row r="11" spans="1:12" s="2" customFormat="1" ht="33" customHeight="1">
      <c r="A11" s="10">
        <v>8</v>
      </c>
      <c r="B11" s="11" t="s">
        <v>41</v>
      </c>
      <c r="C11" s="11" t="s">
        <v>15</v>
      </c>
      <c r="D11" s="11" t="s">
        <v>38</v>
      </c>
      <c r="E11" s="11" t="s">
        <v>42</v>
      </c>
      <c r="F11" s="11" t="s">
        <v>40</v>
      </c>
      <c r="G11" s="12">
        <v>72.5</v>
      </c>
      <c r="H11" s="12">
        <f t="shared" si="0"/>
        <v>36.25</v>
      </c>
      <c r="I11" s="12">
        <v>78.2</v>
      </c>
      <c r="J11" s="12">
        <f t="shared" si="1"/>
        <v>39.1</v>
      </c>
      <c r="K11" s="12">
        <f t="shared" si="2"/>
        <v>75.35</v>
      </c>
      <c r="L11" s="12">
        <v>2</v>
      </c>
    </row>
    <row r="12" spans="1:12" s="2" customFormat="1" ht="33" customHeight="1">
      <c r="A12" s="10">
        <v>9</v>
      </c>
      <c r="B12" s="11" t="s">
        <v>43</v>
      </c>
      <c r="C12" s="11" t="s">
        <v>15</v>
      </c>
      <c r="D12" s="11" t="s">
        <v>44</v>
      </c>
      <c r="E12" s="11" t="s">
        <v>45</v>
      </c>
      <c r="F12" s="11" t="s">
        <v>46</v>
      </c>
      <c r="G12" s="12">
        <v>79</v>
      </c>
      <c r="H12" s="12">
        <f t="shared" si="0"/>
        <v>39.5</v>
      </c>
      <c r="I12" s="12">
        <v>80.8</v>
      </c>
      <c r="J12" s="12">
        <f t="shared" si="1"/>
        <v>40.4</v>
      </c>
      <c r="K12" s="12">
        <f t="shared" si="2"/>
        <v>79.9</v>
      </c>
      <c r="L12" s="12">
        <v>1</v>
      </c>
    </row>
    <row r="13" spans="1:12" s="2" customFormat="1" ht="33" customHeight="1">
      <c r="A13" s="10">
        <v>10</v>
      </c>
      <c r="B13" s="11" t="s">
        <v>47</v>
      </c>
      <c r="C13" s="11" t="s">
        <v>15</v>
      </c>
      <c r="D13" s="11" t="s">
        <v>44</v>
      </c>
      <c r="E13" s="11" t="s">
        <v>48</v>
      </c>
      <c r="F13" s="11" t="s">
        <v>46</v>
      </c>
      <c r="G13" s="12">
        <v>67.5</v>
      </c>
      <c r="H13" s="12">
        <f t="shared" si="0"/>
        <v>33.75</v>
      </c>
      <c r="I13" s="12">
        <v>81.4</v>
      </c>
      <c r="J13" s="12">
        <f t="shared" si="1"/>
        <v>40.7</v>
      </c>
      <c r="K13" s="12">
        <f t="shared" si="2"/>
        <v>74.45</v>
      </c>
      <c r="L13" s="12">
        <v>2</v>
      </c>
    </row>
    <row r="14" spans="1:12" s="2" customFormat="1" ht="33" customHeight="1">
      <c r="A14" s="10">
        <v>11</v>
      </c>
      <c r="B14" s="11" t="s">
        <v>49</v>
      </c>
      <c r="C14" s="11" t="s">
        <v>15</v>
      </c>
      <c r="D14" s="11" t="s">
        <v>50</v>
      </c>
      <c r="E14" s="11" t="s">
        <v>51</v>
      </c>
      <c r="F14" s="11" t="s">
        <v>52</v>
      </c>
      <c r="G14" s="12">
        <v>75.5</v>
      </c>
      <c r="H14" s="12">
        <f t="shared" si="0"/>
        <v>37.75</v>
      </c>
      <c r="I14" s="12">
        <v>82</v>
      </c>
      <c r="J14" s="12">
        <f t="shared" si="1"/>
        <v>41</v>
      </c>
      <c r="K14" s="12">
        <f t="shared" si="2"/>
        <v>78.75</v>
      </c>
      <c r="L14" s="12">
        <v>1</v>
      </c>
    </row>
    <row r="15" spans="1:12" s="2" customFormat="1" ht="33" customHeight="1">
      <c r="A15" s="10">
        <v>12</v>
      </c>
      <c r="B15" s="11" t="s">
        <v>53</v>
      </c>
      <c r="C15" s="11" t="s">
        <v>15</v>
      </c>
      <c r="D15" s="11" t="s">
        <v>54</v>
      </c>
      <c r="E15" s="11" t="s">
        <v>55</v>
      </c>
      <c r="F15" s="11" t="s">
        <v>56</v>
      </c>
      <c r="G15" s="12">
        <v>72.5</v>
      </c>
      <c r="H15" s="12">
        <f t="shared" si="0"/>
        <v>36.25</v>
      </c>
      <c r="I15" s="12">
        <v>82.2</v>
      </c>
      <c r="J15" s="12">
        <f t="shared" si="1"/>
        <v>41.1</v>
      </c>
      <c r="K15" s="12">
        <f t="shared" si="2"/>
        <v>77.35</v>
      </c>
      <c r="L15" s="12">
        <v>1</v>
      </c>
    </row>
    <row r="16" spans="1:12" s="2" customFormat="1" ht="33" customHeight="1">
      <c r="A16" s="10">
        <v>13</v>
      </c>
      <c r="B16" s="11" t="s">
        <v>57</v>
      </c>
      <c r="C16" s="11" t="s">
        <v>15</v>
      </c>
      <c r="D16" s="11" t="s">
        <v>58</v>
      </c>
      <c r="E16" s="11" t="s">
        <v>59</v>
      </c>
      <c r="F16" s="11" t="s">
        <v>60</v>
      </c>
      <c r="G16" s="12">
        <v>72.5</v>
      </c>
      <c r="H16" s="12">
        <f t="shared" si="0"/>
        <v>36.25</v>
      </c>
      <c r="I16" s="12">
        <v>84.9</v>
      </c>
      <c r="J16" s="12">
        <f t="shared" si="1"/>
        <v>42.45</v>
      </c>
      <c r="K16" s="12">
        <f t="shared" si="2"/>
        <v>78.7</v>
      </c>
      <c r="L16" s="12">
        <v>1</v>
      </c>
    </row>
    <row r="17" spans="1:12" s="2" customFormat="1" ht="33" customHeight="1">
      <c r="A17" s="10">
        <v>14</v>
      </c>
      <c r="B17" s="11" t="s">
        <v>61</v>
      </c>
      <c r="C17" s="11" t="s">
        <v>15</v>
      </c>
      <c r="D17" s="11" t="s">
        <v>58</v>
      </c>
      <c r="E17" s="11" t="s">
        <v>62</v>
      </c>
      <c r="F17" s="11" t="s">
        <v>60</v>
      </c>
      <c r="G17" s="12">
        <v>70</v>
      </c>
      <c r="H17" s="12">
        <f t="shared" si="0"/>
        <v>35</v>
      </c>
      <c r="I17" s="12">
        <v>85.4</v>
      </c>
      <c r="J17" s="12">
        <f t="shared" si="1"/>
        <v>42.7</v>
      </c>
      <c r="K17" s="12">
        <f t="shared" si="2"/>
        <v>77.7</v>
      </c>
      <c r="L17" s="12">
        <v>2</v>
      </c>
    </row>
    <row r="18" spans="1:12" s="2" customFormat="1" ht="33" customHeight="1">
      <c r="A18" s="10">
        <v>15</v>
      </c>
      <c r="B18" s="11" t="s">
        <v>63</v>
      </c>
      <c r="C18" s="11" t="s">
        <v>15</v>
      </c>
      <c r="D18" s="11" t="s">
        <v>64</v>
      </c>
      <c r="E18" s="11" t="s">
        <v>65</v>
      </c>
      <c r="F18" s="11" t="s">
        <v>66</v>
      </c>
      <c r="G18" s="12">
        <v>79</v>
      </c>
      <c r="H18" s="12">
        <f t="shared" si="0"/>
        <v>39.5</v>
      </c>
      <c r="I18" s="12">
        <v>82.8</v>
      </c>
      <c r="J18" s="12">
        <f t="shared" si="1"/>
        <v>41.4</v>
      </c>
      <c r="K18" s="12">
        <f t="shared" si="2"/>
        <v>80.9</v>
      </c>
      <c r="L18" s="12">
        <v>1</v>
      </c>
    </row>
    <row r="19" spans="1:12" s="2" customFormat="1" ht="33" customHeight="1">
      <c r="A19" s="10">
        <v>16</v>
      </c>
      <c r="B19" s="11" t="s">
        <v>67</v>
      </c>
      <c r="C19" s="11" t="s">
        <v>15</v>
      </c>
      <c r="D19" s="11" t="s">
        <v>64</v>
      </c>
      <c r="E19" s="11" t="s">
        <v>68</v>
      </c>
      <c r="F19" s="11" t="s">
        <v>66</v>
      </c>
      <c r="G19" s="12">
        <v>77</v>
      </c>
      <c r="H19" s="12">
        <f t="shared" si="0"/>
        <v>38.5</v>
      </c>
      <c r="I19" s="12">
        <v>84.4</v>
      </c>
      <c r="J19" s="12">
        <f t="shared" si="1"/>
        <v>42.2</v>
      </c>
      <c r="K19" s="12">
        <f t="shared" si="2"/>
        <v>80.7</v>
      </c>
      <c r="L19" s="12">
        <v>2</v>
      </c>
    </row>
    <row r="20" spans="1:12" s="2" customFormat="1" ht="33" customHeight="1">
      <c r="A20" s="10">
        <v>17</v>
      </c>
      <c r="B20" s="11" t="s">
        <v>69</v>
      </c>
      <c r="C20" s="11" t="s">
        <v>70</v>
      </c>
      <c r="D20" s="11" t="s">
        <v>71</v>
      </c>
      <c r="E20" s="11" t="s">
        <v>72</v>
      </c>
      <c r="F20" s="11" t="s">
        <v>73</v>
      </c>
      <c r="G20" s="12">
        <v>67.5</v>
      </c>
      <c r="H20" s="12">
        <f t="shared" si="0"/>
        <v>33.75</v>
      </c>
      <c r="I20" s="12">
        <v>82</v>
      </c>
      <c r="J20" s="12">
        <f t="shared" si="1"/>
        <v>41</v>
      </c>
      <c r="K20" s="12">
        <f t="shared" si="2"/>
        <v>74.75</v>
      </c>
      <c r="L20" s="12">
        <v>1</v>
      </c>
    </row>
    <row r="21" spans="1:12" s="2" customFormat="1" ht="33" customHeight="1">
      <c r="A21" s="10">
        <v>18</v>
      </c>
      <c r="B21" s="11" t="s">
        <v>74</v>
      </c>
      <c r="C21" s="11" t="s">
        <v>70</v>
      </c>
      <c r="D21" s="11" t="s">
        <v>75</v>
      </c>
      <c r="E21" s="11" t="s">
        <v>76</v>
      </c>
      <c r="F21" s="11" t="s">
        <v>77</v>
      </c>
      <c r="G21" s="12">
        <v>63</v>
      </c>
      <c r="H21" s="12">
        <f t="shared" si="0"/>
        <v>31.5</v>
      </c>
      <c r="I21" s="12">
        <v>80.84</v>
      </c>
      <c r="J21" s="12">
        <f t="shared" si="1"/>
        <v>40.42</v>
      </c>
      <c r="K21" s="12">
        <f t="shared" si="2"/>
        <v>71.92</v>
      </c>
      <c r="L21" s="12">
        <v>1</v>
      </c>
    </row>
    <row r="22" spans="1:12" s="2" customFormat="1" ht="33" customHeight="1">
      <c r="A22" s="10">
        <v>19</v>
      </c>
      <c r="B22" s="11" t="s">
        <v>78</v>
      </c>
      <c r="C22" s="11" t="s">
        <v>79</v>
      </c>
      <c r="D22" s="11" t="s">
        <v>80</v>
      </c>
      <c r="E22" s="11" t="s">
        <v>81</v>
      </c>
      <c r="F22" s="11" t="s">
        <v>82</v>
      </c>
      <c r="G22" s="12">
        <v>78</v>
      </c>
      <c r="H22" s="12">
        <f t="shared" si="0"/>
        <v>39</v>
      </c>
      <c r="I22" s="12">
        <v>85</v>
      </c>
      <c r="J22" s="12">
        <f t="shared" si="1"/>
        <v>42.5</v>
      </c>
      <c r="K22" s="12">
        <f t="shared" si="2"/>
        <v>81.5</v>
      </c>
      <c r="L22" s="12">
        <v>1</v>
      </c>
    </row>
    <row r="23" spans="1:12" s="2" customFormat="1" ht="33" customHeight="1">
      <c r="A23" s="10">
        <v>20</v>
      </c>
      <c r="B23" s="11" t="s">
        <v>83</v>
      </c>
      <c r="C23" s="11" t="s">
        <v>79</v>
      </c>
      <c r="D23" s="11" t="s">
        <v>80</v>
      </c>
      <c r="E23" s="11" t="s">
        <v>84</v>
      </c>
      <c r="F23" s="11" t="s">
        <v>82</v>
      </c>
      <c r="G23" s="12">
        <v>78.5</v>
      </c>
      <c r="H23" s="12">
        <f t="shared" si="0"/>
        <v>39.25</v>
      </c>
      <c r="I23" s="12">
        <v>78.4</v>
      </c>
      <c r="J23" s="12">
        <f t="shared" si="1"/>
        <v>39.2</v>
      </c>
      <c r="K23" s="12">
        <f t="shared" si="2"/>
        <v>78.45</v>
      </c>
      <c r="L23" s="12">
        <v>2</v>
      </c>
    </row>
    <row r="24" spans="1:12" s="2" customFormat="1" ht="33" customHeight="1">
      <c r="A24" s="10">
        <v>21</v>
      </c>
      <c r="B24" s="11" t="s">
        <v>85</v>
      </c>
      <c r="C24" s="11" t="s">
        <v>86</v>
      </c>
      <c r="D24" s="11" t="s">
        <v>87</v>
      </c>
      <c r="E24" s="11" t="s">
        <v>88</v>
      </c>
      <c r="F24" s="11" t="s">
        <v>89</v>
      </c>
      <c r="G24" s="12">
        <v>72.5</v>
      </c>
      <c r="H24" s="12">
        <f t="shared" si="0"/>
        <v>36.25</v>
      </c>
      <c r="I24" s="12">
        <v>76.6</v>
      </c>
      <c r="J24" s="12">
        <f t="shared" si="1"/>
        <v>38.3</v>
      </c>
      <c r="K24" s="12">
        <f t="shared" si="2"/>
        <v>74.55</v>
      </c>
      <c r="L24" s="12">
        <v>1</v>
      </c>
    </row>
    <row r="25" spans="1:12" s="2" customFormat="1" ht="33" customHeight="1">
      <c r="A25" s="10">
        <v>22</v>
      </c>
      <c r="B25" s="11" t="s">
        <v>90</v>
      </c>
      <c r="C25" s="11" t="s">
        <v>86</v>
      </c>
      <c r="D25" s="11" t="s">
        <v>91</v>
      </c>
      <c r="E25" s="11" t="s">
        <v>92</v>
      </c>
      <c r="F25" s="11" t="s">
        <v>93</v>
      </c>
      <c r="G25" s="12">
        <v>63.5</v>
      </c>
      <c r="H25" s="12">
        <f t="shared" si="0"/>
        <v>31.75</v>
      </c>
      <c r="I25" s="12">
        <v>82.74</v>
      </c>
      <c r="J25" s="12">
        <f t="shared" si="1"/>
        <v>41.37</v>
      </c>
      <c r="K25" s="12">
        <f t="shared" si="2"/>
        <v>73.12</v>
      </c>
      <c r="L25" s="12">
        <v>1</v>
      </c>
    </row>
    <row r="26" spans="1:12" s="2" customFormat="1" ht="33" customHeight="1">
      <c r="A26" s="10">
        <v>23</v>
      </c>
      <c r="B26" s="11" t="s">
        <v>94</v>
      </c>
      <c r="C26" s="11" t="s">
        <v>86</v>
      </c>
      <c r="D26" s="11" t="s">
        <v>95</v>
      </c>
      <c r="E26" s="11" t="s">
        <v>96</v>
      </c>
      <c r="F26" s="11" t="s">
        <v>97</v>
      </c>
      <c r="G26" s="12">
        <v>72.5</v>
      </c>
      <c r="H26" s="12">
        <f t="shared" si="0"/>
        <v>36.25</v>
      </c>
      <c r="I26" s="12">
        <v>84</v>
      </c>
      <c r="J26" s="12">
        <f t="shared" si="1"/>
        <v>42</v>
      </c>
      <c r="K26" s="12">
        <f t="shared" si="2"/>
        <v>78.25</v>
      </c>
      <c r="L26" s="12">
        <v>1</v>
      </c>
    </row>
    <row r="27" spans="1:12" s="2" customFormat="1" ht="33" customHeight="1">
      <c r="A27" s="10">
        <v>24</v>
      </c>
      <c r="B27" s="11" t="s">
        <v>98</v>
      </c>
      <c r="C27" s="11" t="s">
        <v>86</v>
      </c>
      <c r="D27" s="11" t="s">
        <v>99</v>
      </c>
      <c r="E27" s="11" t="s">
        <v>100</v>
      </c>
      <c r="F27" s="11" t="s">
        <v>101</v>
      </c>
      <c r="G27" s="12">
        <v>76.5</v>
      </c>
      <c r="H27" s="12">
        <f t="shared" si="0"/>
        <v>38.25</v>
      </c>
      <c r="I27" s="12">
        <v>88.1</v>
      </c>
      <c r="J27" s="12">
        <f t="shared" si="1"/>
        <v>44.05</v>
      </c>
      <c r="K27" s="12">
        <f t="shared" si="2"/>
        <v>82.3</v>
      </c>
      <c r="L27" s="12">
        <v>1</v>
      </c>
    </row>
    <row r="28" spans="1:12" s="2" customFormat="1" ht="33" customHeight="1">
      <c r="A28" s="10">
        <v>25</v>
      </c>
      <c r="B28" s="11" t="s">
        <v>102</v>
      </c>
      <c r="C28" s="11" t="s">
        <v>86</v>
      </c>
      <c r="D28" s="11" t="s">
        <v>99</v>
      </c>
      <c r="E28" s="11" t="s">
        <v>103</v>
      </c>
      <c r="F28" s="11" t="s">
        <v>101</v>
      </c>
      <c r="G28" s="12">
        <v>77</v>
      </c>
      <c r="H28" s="12">
        <f t="shared" si="0"/>
        <v>38.5</v>
      </c>
      <c r="I28" s="12">
        <v>80.4</v>
      </c>
      <c r="J28" s="12">
        <f t="shared" si="1"/>
        <v>40.2</v>
      </c>
      <c r="K28" s="12">
        <f t="shared" si="2"/>
        <v>78.7</v>
      </c>
      <c r="L28" s="12">
        <v>2</v>
      </c>
    </row>
    <row r="29" spans="1:12" s="2" customFormat="1" ht="33" customHeight="1">
      <c r="A29" s="10">
        <v>26</v>
      </c>
      <c r="B29" s="11" t="s">
        <v>104</v>
      </c>
      <c r="C29" s="11" t="s">
        <v>86</v>
      </c>
      <c r="D29" s="11" t="s">
        <v>105</v>
      </c>
      <c r="E29" s="11" t="s">
        <v>106</v>
      </c>
      <c r="F29" s="11" t="s">
        <v>107</v>
      </c>
      <c r="G29" s="12">
        <v>71.5</v>
      </c>
      <c r="H29" s="12">
        <f t="shared" si="0"/>
        <v>35.75</v>
      </c>
      <c r="I29" s="12">
        <v>85.7</v>
      </c>
      <c r="J29" s="12">
        <f t="shared" si="1"/>
        <v>42.85</v>
      </c>
      <c r="K29" s="12">
        <f t="shared" si="2"/>
        <v>78.6</v>
      </c>
      <c r="L29" s="12">
        <v>1</v>
      </c>
    </row>
    <row r="30" spans="1:12" s="2" customFormat="1" ht="33" customHeight="1">
      <c r="A30" s="10">
        <v>27</v>
      </c>
      <c r="B30" s="11" t="s">
        <v>108</v>
      </c>
      <c r="C30" s="11" t="s">
        <v>86</v>
      </c>
      <c r="D30" s="11" t="s">
        <v>105</v>
      </c>
      <c r="E30" s="11" t="s">
        <v>109</v>
      </c>
      <c r="F30" s="11" t="s">
        <v>107</v>
      </c>
      <c r="G30" s="12">
        <v>77</v>
      </c>
      <c r="H30" s="12">
        <f t="shared" si="0"/>
        <v>38.5</v>
      </c>
      <c r="I30" s="12">
        <v>79.18</v>
      </c>
      <c r="J30" s="12">
        <f t="shared" si="1"/>
        <v>39.59</v>
      </c>
      <c r="K30" s="12">
        <f t="shared" si="2"/>
        <v>78.09</v>
      </c>
      <c r="L30" s="12">
        <v>2</v>
      </c>
    </row>
    <row r="31" spans="1:12" s="2" customFormat="1" ht="33" customHeight="1">
      <c r="A31" s="10">
        <v>28</v>
      </c>
      <c r="B31" s="11" t="s">
        <v>110</v>
      </c>
      <c r="C31" s="11" t="s">
        <v>86</v>
      </c>
      <c r="D31" s="11" t="s">
        <v>111</v>
      </c>
      <c r="E31" s="11" t="s">
        <v>112</v>
      </c>
      <c r="F31" s="11" t="s">
        <v>113</v>
      </c>
      <c r="G31" s="12">
        <v>56.5</v>
      </c>
      <c r="H31" s="12">
        <f t="shared" si="0"/>
        <v>28.25</v>
      </c>
      <c r="I31" s="12">
        <v>78.8</v>
      </c>
      <c r="J31" s="12">
        <f t="shared" si="1"/>
        <v>39.4</v>
      </c>
      <c r="K31" s="12">
        <f t="shared" si="2"/>
        <v>67.65</v>
      </c>
      <c r="L31" s="12">
        <v>1</v>
      </c>
    </row>
    <row r="32" spans="1:12" s="2" customFormat="1" ht="33" customHeight="1">
      <c r="A32" s="10">
        <v>29</v>
      </c>
      <c r="B32" s="11" t="s">
        <v>114</v>
      </c>
      <c r="C32" s="11" t="s">
        <v>115</v>
      </c>
      <c r="D32" s="11" t="s">
        <v>111</v>
      </c>
      <c r="E32" s="11" t="s">
        <v>116</v>
      </c>
      <c r="F32" s="11" t="s">
        <v>117</v>
      </c>
      <c r="G32" s="12">
        <v>62.5</v>
      </c>
      <c r="H32" s="12">
        <f t="shared" si="0"/>
        <v>31.25</v>
      </c>
      <c r="I32" s="12">
        <v>82.98</v>
      </c>
      <c r="J32" s="12">
        <f t="shared" si="1"/>
        <v>41.49</v>
      </c>
      <c r="K32" s="12">
        <f t="shared" si="2"/>
        <v>72.74000000000001</v>
      </c>
      <c r="L32" s="12">
        <v>1</v>
      </c>
    </row>
    <row r="33" spans="1:12" s="2" customFormat="1" ht="33" customHeight="1">
      <c r="A33" s="10">
        <v>30</v>
      </c>
      <c r="B33" s="11" t="s">
        <v>118</v>
      </c>
      <c r="C33" s="11" t="s">
        <v>119</v>
      </c>
      <c r="D33" s="11" t="s">
        <v>87</v>
      </c>
      <c r="E33" s="11" t="s">
        <v>120</v>
      </c>
      <c r="F33" s="11" t="s">
        <v>121</v>
      </c>
      <c r="G33" s="12">
        <v>75.5</v>
      </c>
      <c r="H33" s="12">
        <f t="shared" si="0"/>
        <v>37.75</v>
      </c>
      <c r="I33" s="12">
        <v>85.8</v>
      </c>
      <c r="J33" s="12">
        <f t="shared" si="1"/>
        <v>42.9</v>
      </c>
      <c r="K33" s="12">
        <f t="shared" si="2"/>
        <v>80.65</v>
      </c>
      <c r="L33" s="12">
        <v>1</v>
      </c>
    </row>
    <row r="34" spans="1:12" s="2" customFormat="1" ht="33" customHeight="1">
      <c r="A34" s="10">
        <v>31</v>
      </c>
      <c r="B34" s="11" t="s">
        <v>122</v>
      </c>
      <c r="C34" s="11" t="s">
        <v>119</v>
      </c>
      <c r="D34" s="11" t="s">
        <v>87</v>
      </c>
      <c r="E34" s="11" t="s">
        <v>123</v>
      </c>
      <c r="F34" s="11" t="s">
        <v>121</v>
      </c>
      <c r="G34" s="12">
        <v>75.5</v>
      </c>
      <c r="H34" s="12">
        <f t="shared" si="0"/>
        <v>37.75</v>
      </c>
      <c r="I34" s="12">
        <v>85.2</v>
      </c>
      <c r="J34" s="12">
        <f t="shared" si="1"/>
        <v>42.6</v>
      </c>
      <c r="K34" s="12">
        <f t="shared" si="2"/>
        <v>80.35</v>
      </c>
      <c r="L34" s="12">
        <v>2</v>
      </c>
    </row>
    <row r="35" spans="1:12" s="2" customFormat="1" ht="33" customHeight="1">
      <c r="A35" s="10">
        <v>32</v>
      </c>
      <c r="B35" s="11" t="s">
        <v>124</v>
      </c>
      <c r="C35" s="11" t="s">
        <v>119</v>
      </c>
      <c r="D35" s="11" t="s">
        <v>105</v>
      </c>
      <c r="E35" s="11" t="s">
        <v>125</v>
      </c>
      <c r="F35" s="11" t="s">
        <v>126</v>
      </c>
      <c r="G35" s="12">
        <v>73.5</v>
      </c>
      <c r="H35" s="12">
        <f t="shared" si="0"/>
        <v>36.75</v>
      </c>
      <c r="I35" s="12">
        <v>83.96</v>
      </c>
      <c r="J35" s="12">
        <f t="shared" si="1"/>
        <v>41.98</v>
      </c>
      <c r="K35" s="12">
        <f t="shared" si="2"/>
        <v>78.72999999999999</v>
      </c>
      <c r="L35" s="12">
        <v>1</v>
      </c>
    </row>
    <row r="36" spans="1:12" s="2" customFormat="1" ht="33" customHeight="1">
      <c r="A36" s="10">
        <v>33</v>
      </c>
      <c r="B36" s="11" t="s">
        <v>127</v>
      </c>
      <c r="C36" s="11" t="s">
        <v>128</v>
      </c>
      <c r="D36" s="11" t="s">
        <v>87</v>
      </c>
      <c r="E36" s="11" t="s">
        <v>129</v>
      </c>
      <c r="F36" s="11" t="s">
        <v>130</v>
      </c>
      <c r="G36" s="12">
        <v>74.5</v>
      </c>
      <c r="H36" s="12">
        <f t="shared" si="0"/>
        <v>37.25</v>
      </c>
      <c r="I36" s="12">
        <v>78.06</v>
      </c>
      <c r="J36" s="12">
        <f t="shared" si="1"/>
        <v>39.03</v>
      </c>
      <c r="K36" s="12">
        <f t="shared" si="2"/>
        <v>76.28</v>
      </c>
      <c r="L36" s="12">
        <v>1</v>
      </c>
    </row>
    <row r="37" spans="1:12" s="2" customFormat="1" ht="33" customHeight="1">
      <c r="A37" s="10">
        <v>34</v>
      </c>
      <c r="B37" s="11" t="s">
        <v>131</v>
      </c>
      <c r="C37" s="11" t="s">
        <v>128</v>
      </c>
      <c r="D37" s="11" t="s">
        <v>99</v>
      </c>
      <c r="E37" s="11" t="s">
        <v>132</v>
      </c>
      <c r="F37" s="11" t="s">
        <v>133</v>
      </c>
      <c r="G37" s="12">
        <v>80.5</v>
      </c>
      <c r="H37" s="12">
        <f t="shared" si="0"/>
        <v>40.25</v>
      </c>
      <c r="I37" s="12">
        <v>83.2</v>
      </c>
      <c r="J37" s="12">
        <f t="shared" si="1"/>
        <v>41.6</v>
      </c>
      <c r="K37" s="12">
        <f t="shared" si="2"/>
        <v>81.85</v>
      </c>
      <c r="L37" s="12">
        <v>1</v>
      </c>
    </row>
  </sheetData>
  <sheetProtection/>
  <autoFilter ref="A3:L37"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2023-04-18T06:37:26Z</dcterms:created>
  <dcterms:modified xsi:type="dcterms:W3CDTF">2023-05-29T06:35:20Z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1CEF435088F64518B46C17CDA604627A_12</vt:lpwstr>
  </property>
</Properties>
</file>